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9525" windowWidth="19395" windowHeight="4725"/>
  </bookViews>
  <sheets>
    <sheet name="Sheet1" sheetId="2" r:id="rId1"/>
  </sheets>
  <definedNames>
    <definedName name="_xlnm._FilterDatabase" localSheetId="0" hidden="1">Sheet1!$A$1:$BU$503</definedName>
  </definedNames>
  <calcPr calcId="145621"/>
</workbook>
</file>

<file path=xl/calcChain.xml><?xml version="1.0" encoding="utf-8"?>
<calcChain xmlns="http://schemas.openxmlformats.org/spreadsheetml/2006/main">
  <c r="A2" i="2" l="1"/>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alcChain>
</file>

<file path=xl/sharedStrings.xml><?xml version="1.0" encoding="utf-8"?>
<sst xmlns="http://schemas.openxmlformats.org/spreadsheetml/2006/main" count="11646" uniqueCount="2915">
  <si>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</si>
  <si>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</si>
  <si>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</si>
  <si>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</si>
  <si>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</si>
  <si>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</si>
  <si>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</si>
  <si>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</si>
  <si>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</si>
  <si>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</si>
  <si>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</si>
  <si>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</si>
  <si>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</si>
  <si>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</si>
  <si>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</si>
  <si>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</si>
  <si>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</si>
  <si>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</si>
  <si>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</si>
  <si>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</si>
  <si>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</si>
  <si>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</si>
  <si>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</si>
  <si>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</si>
  <si>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</si>
  <si>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</si>
  <si>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</si>
  <si>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</si>
  <si>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</si>
  <si>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</si>
  <si>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</si>
  <si>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</si>
  <si>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</si>
  <si>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</si>
  <si>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</si>
  <si>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</si>
  <si>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母</t>
  </si>
  <si>
    <t>金</t>
  </si>
  <si>
    <t>氏</t>
  </si>
  <si>
    <t>丙辰</t>
  </si>
  <si>
    <t>妻</t>
  </si>
  <si>
    <t>文</t>
  </si>
  <si>
    <t>庚辰</t>
  </si>
  <si>
    <t>籍</t>
  </si>
  <si>
    <t>南平</t>
  </si>
  <si>
    <t>學生</t>
  </si>
  <si>
    <t>尙緯</t>
  </si>
  <si>
    <t>聖一</t>
  </si>
  <si>
    <t>有亮</t>
  </si>
  <si>
    <t>白仁成</t>
  </si>
  <si>
    <t>大興</t>
  </si>
  <si>
    <t>弟</t>
  </si>
  <si>
    <t>幼學</t>
  </si>
  <si>
    <t>之珖</t>
  </si>
  <si>
    <t>戊子</t>
  </si>
  <si>
    <t>嫂</t>
  </si>
  <si>
    <t>己丑</t>
  </si>
  <si>
    <t>之珌</t>
  </si>
  <si>
    <t>辛卯</t>
  </si>
  <si>
    <t>魯</t>
  </si>
  <si>
    <t>丙申</t>
  </si>
  <si>
    <t>子</t>
  </si>
  <si>
    <t>今生</t>
  </si>
  <si>
    <t>甲寅</t>
  </si>
  <si>
    <t>加現</t>
  </si>
  <si>
    <t>婢</t>
  </si>
  <si>
    <t>行正</t>
  </si>
  <si>
    <t>癸酉</t>
  </si>
  <si>
    <t>奴</t>
  </si>
  <si>
    <t>㗡分</t>
  </si>
  <si>
    <t>戊午</t>
  </si>
  <si>
    <t>朴</t>
  </si>
  <si>
    <t>之瑛</t>
  </si>
  <si>
    <t>丁丑</t>
  </si>
  <si>
    <t>順天</t>
  </si>
  <si>
    <t>思悰</t>
  </si>
  <si>
    <t>嘉善大夫同知中樞府事</t>
  </si>
  <si>
    <t>泰柱</t>
  </si>
  <si>
    <t>贈嘉善大夫漢城府左尹兼五衛都摠府副摠管</t>
  </si>
  <si>
    <t>世振</t>
  </si>
  <si>
    <t>陳聖老</t>
  </si>
  <si>
    <t>驪陽</t>
  </si>
  <si>
    <t>郭</t>
  </si>
  <si>
    <t>乙酉</t>
  </si>
  <si>
    <t>苞山</t>
  </si>
  <si>
    <t>林垕</t>
  </si>
  <si>
    <t>起宗</t>
  </si>
  <si>
    <t>東蕃</t>
  </si>
  <si>
    <t>蔡亨垕</t>
  </si>
  <si>
    <t>仁川</t>
  </si>
  <si>
    <t>鄭</t>
  </si>
  <si>
    <t>各戶</t>
  </si>
  <si>
    <t>兄嫂</t>
  </si>
  <si>
    <t>故</t>
  </si>
  <si>
    <t>日男</t>
  </si>
  <si>
    <t>庚子</t>
  </si>
  <si>
    <t>奴妻</t>
  </si>
  <si>
    <t>愛丹</t>
  </si>
  <si>
    <t>壬寅</t>
  </si>
  <si>
    <t>豈月</t>
  </si>
  <si>
    <t>壬戌</t>
  </si>
  <si>
    <t>玄風</t>
  </si>
  <si>
    <t>同婢</t>
  </si>
  <si>
    <t>甘德</t>
  </si>
  <si>
    <t>行月</t>
  </si>
  <si>
    <t>甘女</t>
  </si>
  <si>
    <t>巨齊</t>
  </si>
  <si>
    <t>末郞</t>
  </si>
  <si>
    <t>時居</t>
  </si>
  <si>
    <t>星州</t>
  </si>
  <si>
    <t>連每</t>
  </si>
  <si>
    <t>己亥</t>
  </si>
  <si>
    <t>爾彬</t>
  </si>
  <si>
    <t>壬子</t>
  </si>
  <si>
    <t>密陽</t>
  </si>
  <si>
    <t>世泰</t>
  </si>
  <si>
    <t>元緯</t>
  </si>
  <si>
    <t>明笠</t>
  </si>
  <si>
    <t>鄭文郁</t>
  </si>
  <si>
    <t>晉陽</t>
  </si>
  <si>
    <t>東新</t>
  </si>
  <si>
    <t>婦</t>
  </si>
  <si>
    <t>申</t>
  </si>
  <si>
    <t>壬午</t>
  </si>
  <si>
    <t>孫子</t>
  </si>
  <si>
    <t>九龍</t>
  </si>
  <si>
    <t>辛丑</t>
  </si>
  <si>
    <t>妾</t>
  </si>
  <si>
    <t>愼</t>
  </si>
  <si>
    <t>水春</t>
  </si>
  <si>
    <t>癸亥</t>
  </si>
  <si>
    <t>年今</t>
  </si>
  <si>
    <t>莫女</t>
  </si>
  <si>
    <t>辛巳</t>
  </si>
  <si>
    <t>豊角黑石里</t>
  </si>
  <si>
    <t>成發</t>
  </si>
  <si>
    <t>良妻</t>
  </si>
  <si>
    <t>河日孫</t>
  </si>
  <si>
    <t>陳</t>
  </si>
  <si>
    <t>弼大</t>
  </si>
  <si>
    <t>漢衡</t>
  </si>
  <si>
    <t>贈嘉善大夫漢城府左尹兼伍衛都摠府副摠管</t>
  </si>
  <si>
    <t>英老</t>
  </si>
  <si>
    <t>贈通政大夫工曹參議</t>
  </si>
  <si>
    <t>後平</t>
  </si>
  <si>
    <t>金愛鍊</t>
  </si>
  <si>
    <t>金海</t>
  </si>
  <si>
    <t>兪</t>
  </si>
  <si>
    <t>杞溪</t>
  </si>
  <si>
    <t>命周</t>
  </si>
  <si>
    <t>聖運</t>
  </si>
  <si>
    <t>一宗</t>
  </si>
  <si>
    <t>河運一</t>
  </si>
  <si>
    <t>有範</t>
  </si>
  <si>
    <t>立戶</t>
  </si>
  <si>
    <t>聖範</t>
  </si>
  <si>
    <t>禹範</t>
  </si>
  <si>
    <t>奴禁保</t>
  </si>
  <si>
    <t>時同</t>
  </si>
  <si>
    <t>同里</t>
  </si>
  <si>
    <t>貴助是</t>
  </si>
  <si>
    <t>守任</t>
  </si>
  <si>
    <t>乙巳</t>
  </si>
  <si>
    <t>以分</t>
  </si>
  <si>
    <t>檢石</t>
  </si>
  <si>
    <t>居</t>
  </si>
  <si>
    <t>禮分</t>
  </si>
  <si>
    <t>介德</t>
  </si>
  <si>
    <t>逃亡</t>
  </si>
  <si>
    <t>進雄</t>
  </si>
  <si>
    <t>無作金</t>
  </si>
  <si>
    <t>金助是</t>
  </si>
  <si>
    <t>進成</t>
  </si>
  <si>
    <t>鶴鳳</t>
  </si>
  <si>
    <t>貴才</t>
  </si>
  <si>
    <t>右時居</t>
  </si>
  <si>
    <t>東上南門內</t>
  </si>
  <si>
    <t>用分</t>
  </si>
  <si>
    <t>女分</t>
  </si>
  <si>
    <t>用大</t>
  </si>
  <si>
    <t>牙只</t>
  </si>
  <si>
    <t>閑分</t>
  </si>
  <si>
    <t>奴水軍</t>
  </si>
  <si>
    <t>時先</t>
  </si>
  <si>
    <t>奉愛</t>
  </si>
  <si>
    <t>仁興里</t>
  </si>
  <si>
    <t>時達</t>
  </si>
  <si>
    <t>玄風破陣軍</t>
  </si>
  <si>
    <t>河</t>
  </si>
  <si>
    <t>日孫</t>
  </si>
  <si>
    <t>甲子</t>
  </si>
  <si>
    <t>業武</t>
  </si>
  <si>
    <t>進達</t>
  </si>
  <si>
    <t>禮尙</t>
  </si>
  <si>
    <t>以望</t>
  </si>
  <si>
    <t>尹時弘</t>
  </si>
  <si>
    <t>坡平</t>
  </si>
  <si>
    <t>裵</t>
  </si>
  <si>
    <t>萬才</t>
  </si>
  <si>
    <t>泰俊</t>
  </si>
  <si>
    <t>戒命</t>
  </si>
  <si>
    <t>李時憲</t>
  </si>
  <si>
    <t>自玉</t>
  </si>
  <si>
    <t>秀光</t>
  </si>
  <si>
    <t>東祥</t>
  </si>
  <si>
    <t>元弼</t>
  </si>
  <si>
    <t>朴雲昌</t>
  </si>
  <si>
    <t>高靈</t>
  </si>
  <si>
    <t>曺</t>
  </si>
  <si>
    <t>癸未</t>
  </si>
  <si>
    <t>昌寧</t>
  </si>
  <si>
    <t>折衝將軍僉和中樞府事</t>
  </si>
  <si>
    <t>昌國</t>
  </si>
  <si>
    <t>世佑</t>
  </si>
  <si>
    <t>起達</t>
  </si>
  <si>
    <t>趙東鎭</t>
  </si>
  <si>
    <t>咸安</t>
  </si>
  <si>
    <t>禮</t>
  </si>
  <si>
    <t>乙亥</t>
  </si>
  <si>
    <t>昌旭</t>
  </si>
  <si>
    <t>戊申</t>
  </si>
  <si>
    <t>啓邦</t>
  </si>
  <si>
    <t>石雲迪</t>
  </si>
  <si>
    <t>忠州</t>
  </si>
  <si>
    <t>籍本</t>
  </si>
  <si>
    <t>泰三</t>
  </si>
  <si>
    <t>世榮</t>
  </si>
  <si>
    <t>再哲</t>
  </si>
  <si>
    <t>柳泰邦</t>
  </si>
  <si>
    <t>文化</t>
  </si>
  <si>
    <t>閑良</t>
  </si>
  <si>
    <t>日載</t>
  </si>
  <si>
    <t>己巳</t>
  </si>
  <si>
    <t>庚午</t>
  </si>
  <si>
    <t>女</t>
  </si>
  <si>
    <t>戊戌</t>
  </si>
  <si>
    <t>雪梅</t>
  </si>
  <si>
    <t>癸巳</t>
  </si>
  <si>
    <t>達今</t>
  </si>
  <si>
    <t>老職折衝將軍僉知中樞府事</t>
  </si>
  <si>
    <t>淑夫人</t>
  </si>
  <si>
    <t>趙</t>
  </si>
  <si>
    <t>東鎭</t>
  </si>
  <si>
    <t>愛鳳</t>
  </si>
  <si>
    <t>永敏</t>
  </si>
  <si>
    <t>裵爾賓</t>
  </si>
  <si>
    <t>水原</t>
  </si>
  <si>
    <t>鱗九</t>
  </si>
  <si>
    <t>李</t>
  </si>
  <si>
    <t>孫女</t>
  </si>
  <si>
    <t>辛亥</t>
  </si>
  <si>
    <t>己分</t>
  </si>
  <si>
    <t>己卜</t>
  </si>
  <si>
    <t>乙卯</t>
  </si>
  <si>
    <t>德分</t>
  </si>
  <si>
    <t>丙寅</t>
  </si>
  <si>
    <t>金正右</t>
  </si>
  <si>
    <t>茂榮</t>
  </si>
  <si>
    <t>世桓</t>
  </si>
  <si>
    <t>金益慶</t>
  </si>
  <si>
    <t>辛酉</t>
  </si>
  <si>
    <t>平山</t>
  </si>
  <si>
    <t>守輝</t>
  </si>
  <si>
    <t>以平</t>
  </si>
  <si>
    <t>尙元</t>
  </si>
  <si>
    <t>車世達</t>
  </si>
  <si>
    <t>延安</t>
  </si>
  <si>
    <t>慶仁</t>
  </si>
  <si>
    <t>尹</t>
  </si>
  <si>
    <t>玉每</t>
  </si>
  <si>
    <t>以達</t>
  </si>
  <si>
    <t>丙午</t>
  </si>
  <si>
    <t>茂春</t>
  </si>
  <si>
    <t>戊寅</t>
  </si>
  <si>
    <t>昌益</t>
  </si>
  <si>
    <t>漢龜</t>
  </si>
  <si>
    <t>麗和</t>
  </si>
  <si>
    <t>申守輝</t>
  </si>
  <si>
    <t>小每</t>
  </si>
  <si>
    <t>金守觀故代弟</t>
  </si>
  <si>
    <t>宇直</t>
  </si>
  <si>
    <t>永洞</t>
  </si>
  <si>
    <t>德昊</t>
  </si>
  <si>
    <t>夏鼎</t>
  </si>
  <si>
    <t>以仁</t>
  </si>
  <si>
    <t>朴自邦</t>
  </si>
  <si>
    <t>戊辰</t>
  </si>
  <si>
    <t>泰甲</t>
  </si>
  <si>
    <t>命起</t>
  </si>
  <si>
    <t>哲</t>
  </si>
  <si>
    <t>金垕成</t>
  </si>
  <si>
    <t>盆成</t>
  </si>
  <si>
    <t>應海</t>
  </si>
  <si>
    <t>成</t>
  </si>
  <si>
    <t>奉玉</t>
  </si>
  <si>
    <t>卜進</t>
  </si>
  <si>
    <t>陜川</t>
  </si>
  <si>
    <t>以正</t>
  </si>
  <si>
    <t>泰周</t>
  </si>
  <si>
    <t>贈嘉義大夫漢城府左尹兼五衛都摠府副摠管</t>
  </si>
  <si>
    <t>甲午</t>
  </si>
  <si>
    <t>東萊</t>
  </si>
  <si>
    <t>光俠</t>
  </si>
  <si>
    <t>載壽</t>
  </si>
  <si>
    <t>許揖</t>
  </si>
  <si>
    <t>寡女</t>
  </si>
  <si>
    <t>召史</t>
  </si>
  <si>
    <t>自成</t>
  </si>
  <si>
    <t>戒永</t>
  </si>
  <si>
    <t>文世</t>
  </si>
  <si>
    <t>李命佑</t>
  </si>
  <si>
    <t>完山</t>
  </si>
  <si>
    <t>正元</t>
  </si>
  <si>
    <t>巡牙兵</t>
  </si>
  <si>
    <t>正右</t>
  </si>
  <si>
    <t>御保</t>
  </si>
  <si>
    <t>小斤正元</t>
  </si>
  <si>
    <t>乙未</t>
  </si>
  <si>
    <t>朴己壬奉</t>
  </si>
  <si>
    <t>XX</t>
  </si>
  <si>
    <t>震海</t>
  </si>
  <si>
    <t>弼憲</t>
  </si>
  <si>
    <t>尙漢</t>
  </si>
  <si>
    <t>姜渭老</t>
  </si>
  <si>
    <t>岳只</t>
  </si>
  <si>
    <t>丙午逃亡</t>
  </si>
  <si>
    <t>奉牙</t>
  </si>
  <si>
    <t>守壬</t>
  </si>
  <si>
    <t>忠翊</t>
  </si>
  <si>
    <t>命三</t>
  </si>
  <si>
    <t>光州</t>
  </si>
  <si>
    <t>泰佑</t>
  </si>
  <si>
    <t>自永</t>
  </si>
  <si>
    <t>出身</t>
  </si>
  <si>
    <t>光澤</t>
  </si>
  <si>
    <t>金海切</t>
  </si>
  <si>
    <t>林</t>
  </si>
  <si>
    <t>羅州</t>
  </si>
  <si>
    <t>貢生</t>
  </si>
  <si>
    <t>德善</t>
  </si>
  <si>
    <t>得守</t>
  </si>
  <si>
    <t>通政</t>
  </si>
  <si>
    <t>碩柱</t>
  </si>
  <si>
    <t>洪龍彦</t>
  </si>
  <si>
    <t>南陽</t>
  </si>
  <si>
    <t>甲辰</t>
  </si>
  <si>
    <t>嘉義大夫同知中樞府事</t>
  </si>
  <si>
    <t>元集</t>
  </si>
  <si>
    <t>俠</t>
  </si>
  <si>
    <t>信佑</t>
  </si>
  <si>
    <t>英會</t>
  </si>
  <si>
    <t>金爾玄</t>
  </si>
  <si>
    <t>盆城</t>
  </si>
  <si>
    <t>貞夫人</t>
  </si>
  <si>
    <t>折衝將軍行龍驤衛副護軍</t>
  </si>
  <si>
    <t>先龍</t>
  </si>
  <si>
    <t>嘉善大夫</t>
  </si>
  <si>
    <t>起聖</t>
  </si>
  <si>
    <t>弼光</t>
  </si>
  <si>
    <t>權一尙</t>
  </si>
  <si>
    <t>安東</t>
  </si>
  <si>
    <t>貴奉</t>
  </si>
  <si>
    <t>貴女</t>
  </si>
  <si>
    <t>武學</t>
  </si>
  <si>
    <t>己任奉</t>
  </si>
  <si>
    <t>展力副兼司果</t>
  </si>
  <si>
    <t>汝中</t>
  </si>
  <si>
    <t>老職通政大夫</t>
  </si>
  <si>
    <t>進必</t>
  </si>
  <si>
    <t>信業</t>
  </si>
  <si>
    <t>業儒</t>
  </si>
  <si>
    <t>徐必貴</t>
  </si>
  <si>
    <t>守海</t>
  </si>
  <si>
    <t>達五</t>
  </si>
  <si>
    <t>有鼎</t>
  </si>
  <si>
    <t>葛之章</t>
  </si>
  <si>
    <t>大丘</t>
  </si>
  <si>
    <t>出嫁</t>
  </si>
  <si>
    <t>砲保</t>
  </si>
  <si>
    <t>得用</t>
  </si>
  <si>
    <t>束伍馬軍</t>
  </si>
  <si>
    <t>順才</t>
  </si>
  <si>
    <t>辛未</t>
  </si>
  <si>
    <t>折衝</t>
  </si>
  <si>
    <t>鼎萬</t>
  </si>
  <si>
    <t>鼎三</t>
  </si>
  <si>
    <t>察訪</t>
  </si>
  <si>
    <t>宗漢</t>
  </si>
  <si>
    <t>佑仁</t>
  </si>
  <si>
    <t>金益甲</t>
  </si>
  <si>
    <t>孫</t>
  </si>
  <si>
    <t>甲戌</t>
  </si>
  <si>
    <t>再行</t>
  </si>
  <si>
    <t>宗元</t>
  </si>
  <si>
    <t>大貴</t>
  </si>
  <si>
    <t>金光輝</t>
  </si>
  <si>
    <t>金淡沙里</t>
  </si>
  <si>
    <t>萬周</t>
  </si>
  <si>
    <t>通政大夫</t>
  </si>
  <si>
    <t>太成</t>
  </si>
  <si>
    <t>時發</t>
  </si>
  <si>
    <t>尙立</t>
  </si>
  <si>
    <t>金世白</t>
  </si>
  <si>
    <t>柳</t>
  </si>
  <si>
    <t>庚戌</t>
  </si>
  <si>
    <t>善必</t>
  </si>
  <si>
    <t>泰無</t>
  </si>
  <si>
    <t>壚仁</t>
  </si>
  <si>
    <t>朴杰</t>
  </si>
  <si>
    <t>朴正太故代妻</t>
  </si>
  <si>
    <t>正兵</t>
  </si>
  <si>
    <t>夫知</t>
  </si>
  <si>
    <t>莫識</t>
  </si>
  <si>
    <t>未知</t>
  </si>
  <si>
    <t>李以知</t>
  </si>
  <si>
    <t>日世</t>
  </si>
  <si>
    <t>甲成</t>
  </si>
  <si>
    <t>善達</t>
  </si>
  <si>
    <t>碩萬</t>
  </si>
  <si>
    <t>安先應</t>
  </si>
  <si>
    <t>順興</t>
  </si>
  <si>
    <t>安</t>
  </si>
  <si>
    <t>己卯</t>
  </si>
  <si>
    <t>元英</t>
  </si>
  <si>
    <t>光碩</t>
  </si>
  <si>
    <t>命湖</t>
  </si>
  <si>
    <t>金尙遠</t>
  </si>
  <si>
    <t>玉心</t>
  </si>
  <si>
    <t>陳得壽故代子</t>
  </si>
  <si>
    <t>光遜</t>
  </si>
  <si>
    <t>元輔</t>
  </si>
  <si>
    <t>再興</t>
  </si>
  <si>
    <t>夏潤海</t>
  </si>
  <si>
    <t>達城</t>
  </si>
  <si>
    <t>甲申</t>
  </si>
  <si>
    <t>命載</t>
  </si>
  <si>
    <t>德貴</t>
  </si>
  <si>
    <t>守雲</t>
  </si>
  <si>
    <t>金良喆</t>
  </si>
  <si>
    <t>以德</t>
  </si>
  <si>
    <t>者音分</t>
  </si>
  <si>
    <t>奴束伍軍</t>
  </si>
  <si>
    <t>助是</t>
  </si>
  <si>
    <t>鎭討捕軍官</t>
  </si>
  <si>
    <t>田</t>
  </si>
  <si>
    <t>先萬</t>
  </si>
  <si>
    <t>用海</t>
  </si>
  <si>
    <t>天順</t>
  </si>
  <si>
    <t>弼先</t>
  </si>
  <si>
    <t>聖大</t>
  </si>
  <si>
    <t>金守天</t>
  </si>
  <si>
    <t>千</t>
  </si>
  <si>
    <t>淸州</t>
  </si>
  <si>
    <t>守必</t>
  </si>
  <si>
    <t>尙秋</t>
  </si>
  <si>
    <t>枝茂</t>
  </si>
  <si>
    <t>金碩之</t>
  </si>
  <si>
    <t>硫黃軍</t>
  </si>
  <si>
    <t>漢世</t>
  </si>
  <si>
    <t>李朔夫里</t>
  </si>
  <si>
    <t>漢三</t>
  </si>
  <si>
    <t>戒尙</t>
  </si>
  <si>
    <t>大文</t>
  </si>
  <si>
    <t>日先</t>
  </si>
  <si>
    <t>趙日相</t>
  </si>
  <si>
    <t>張</t>
  </si>
  <si>
    <t>尙龍</t>
  </si>
  <si>
    <t>黃</t>
  </si>
  <si>
    <t>羽用</t>
  </si>
  <si>
    <t>討捕軍官</t>
  </si>
  <si>
    <t>徐</t>
  </si>
  <si>
    <t>順世</t>
  </si>
  <si>
    <t>爾必</t>
  </si>
  <si>
    <t>命甲</t>
  </si>
  <si>
    <t>益才</t>
  </si>
  <si>
    <t>孫戒望</t>
  </si>
  <si>
    <t>甲義</t>
  </si>
  <si>
    <t>周化</t>
  </si>
  <si>
    <t>束伍軍</t>
  </si>
  <si>
    <t>朔夫里</t>
  </si>
  <si>
    <t>慶州</t>
  </si>
  <si>
    <t>德化</t>
  </si>
  <si>
    <t>天達</t>
  </si>
  <si>
    <t>性曄</t>
  </si>
  <si>
    <t>文介屎</t>
  </si>
  <si>
    <t>天雲</t>
  </si>
  <si>
    <t>海鶴</t>
  </si>
  <si>
    <t>尙有</t>
  </si>
  <si>
    <t>河以賓</t>
  </si>
  <si>
    <t>之珩</t>
  </si>
  <si>
    <t>通德郞</t>
  </si>
  <si>
    <t>思悛</t>
  </si>
  <si>
    <t>泰基</t>
  </si>
  <si>
    <t>全道天</t>
  </si>
  <si>
    <t>居昌</t>
  </si>
  <si>
    <t>貴榮</t>
  </si>
  <si>
    <t>天輔</t>
  </si>
  <si>
    <t>宗散</t>
  </si>
  <si>
    <t>朴之光</t>
  </si>
  <si>
    <t>聖進</t>
  </si>
  <si>
    <t>唜郞</t>
  </si>
  <si>
    <t>許</t>
  </si>
  <si>
    <t>龍</t>
  </si>
  <si>
    <t>初起</t>
  </si>
  <si>
    <t>有白</t>
  </si>
  <si>
    <t>邦弼</t>
  </si>
  <si>
    <t>金爾達</t>
  </si>
  <si>
    <t>甲爾</t>
  </si>
  <si>
    <t>周益</t>
  </si>
  <si>
    <t>折衝將軍</t>
  </si>
  <si>
    <t>貴謙</t>
  </si>
  <si>
    <t>朴成祿</t>
  </si>
  <si>
    <t>㐏未</t>
  </si>
  <si>
    <t>金命孫</t>
  </si>
  <si>
    <t>永哲</t>
  </si>
  <si>
    <t>趙守奉</t>
  </si>
  <si>
    <t>成祿</t>
  </si>
  <si>
    <t>永業</t>
  </si>
  <si>
    <t>雲龍</t>
  </si>
  <si>
    <t>林自華</t>
  </si>
  <si>
    <t>海江</t>
  </si>
  <si>
    <t>崔</t>
  </si>
  <si>
    <t>漢鼎</t>
  </si>
  <si>
    <t>月城</t>
  </si>
  <si>
    <t>淡</t>
  </si>
  <si>
    <t>及第</t>
  </si>
  <si>
    <t>竹笠</t>
  </si>
  <si>
    <t>克信</t>
  </si>
  <si>
    <t>安命哲</t>
  </si>
  <si>
    <t>士達</t>
  </si>
  <si>
    <t>崔德順</t>
  </si>
  <si>
    <t>淸道</t>
  </si>
  <si>
    <t>玉先</t>
  </si>
  <si>
    <t>星州巡牙兵</t>
  </si>
  <si>
    <t>命孫</t>
  </si>
  <si>
    <t>業石</t>
  </si>
  <si>
    <t>善起</t>
  </si>
  <si>
    <t>司果</t>
  </si>
  <si>
    <t>明發</t>
  </si>
  <si>
    <t>金永世</t>
  </si>
  <si>
    <t>曾仁</t>
  </si>
  <si>
    <t>萬九</t>
  </si>
  <si>
    <t>元漢</t>
  </si>
  <si>
    <t>裵守奉</t>
  </si>
  <si>
    <t>水軍</t>
  </si>
  <si>
    <t>有源</t>
  </si>
  <si>
    <t>有正</t>
  </si>
  <si>
    <t>御營軍</t>
  </si>
  <si>
    <t>以三</t>
  </si>
  <si>
    <t>萬杰</t>
  </si>
  <si>
    <t>順業</t>
  </si>
  <si>
    <t>安逸戶長</t>
  </si>
  <si>
    <t>郭汝宅</t>
  </si>
  <si>
    <t>丁卯</t>
  </si>
  <si>
    <t>平澤</t>
  </si>
  <si>
    <t>一伯</t>
  </si>
  <si>
    <t>驛吏</t>
  </si>
  <si>
    <t>漢一</t>
  </si>
  <si>
    <t>自明</t>
  </si>
  <si>
    <t>河可知</t>
  </si>
  <si>
    <t>晉州</t>
  </si>
  <si>
    <t>癸卯</t>
  </si>
  <si>
    <t>玄風水軍</t>
  </si>
  <si>
    <t>厚菜</t>
  </si>
  <si>
    <t>戒甲</t>
  </si>
  <si>
    <t>貴倂</t>
  </si>
  <si>
    <t>黃自明</t>
  </si>
  <si>
    <t>父</t>
  </si>
  <si>
    <t>漢文</t>
  </si>
  <si>
    <t>善奉</t>
  </si>
  <si>
    <t>根南</t>
  </si>
  <si>
    <t>嚴正先</t>
  </si>
  <si>
    <t>寧越</t>
  </si>
  <si>
    <t>朴大興</t>
  </si>
  <si>
    <t>命才</t>
  </si>
  <si>
    <t>時雨</t>
  </si>
  <si>
    <t>刑曹參儀</t>
  </si>
  <si>
    <t>進弘</t>
  </si>
  <si>
    <t>朴先龍</t>
  </si>
  <si>
    <t>乙丑</t>
  </si>
  <si>
    <t>達周</t>
  </si>
  <si>
    <t>漢起</t>
  </si>
  <si>
    <t>徐雲起</t>
  </si>
  <si>
    <t>芿卜</t>
  </si>
  <si>
    <t>輝才</t>
  </si>
  <si>
    <t>世中</t>
  </si>
  <si>
    <t>汝光</t>
  </si>
  <si>
    <t>金希寬</t>
  </si>
  <si>
    <t>白</t>
  </si>
  <si>
    <t>福只</t>
  </si>
  <si>
    <t>天江</t>
  </si>
  <si>
    <t>裵以發</t>
  </si>
  <si>
    <t>同生</t>
  </si>
  <si>
    <t>德洞書院下典</t>
  </si>
  <si>
    <t>奉守</t>
  </si>
  <si>
    <t>啓孫</t>
  </si>
  <si>
    <t>私婢助是故代</t>
  </si>
  <si>
    <t>禁保</t>
  </si>
  <si>
    <t>河之</t>
  </si>
  <si>
    <t>厚叱氏</t>
  </si>
  <si>
    <t>莫不</t>
  </si>
  <si>
    <t>實不</t>
  </si>
  <si>
    <t>莫金</t>
  </si>
  <si>
    <t>末南</t>
  </si>
  <si>
    <t>李何知</t>
  </si>
  <si>
    <t>小斤太才</t>
  </si>
  <si>
    <t>得望</t>
  </si>
  <si>
    <t>好宗</t>
  </si>
  <si>
    <t>自鳳</t>
  </si>
  <si>
    <t>許及用</t>
  </si>
  <si>
    <t>時中</t>
  </si>
  <si>
    <t>達用</t>
  </si>
  <si>
    <t>光三</t>
  </si>
  <si>
    <t>朴進和</t>
  </si>
  <si>
    <t>徐必九</t>
  </si>
  <si>
    <t>命采</t>
  </si>
  <si>
    <t>汝和</t>
  </si>
  <si>
    <t>自茂</t>
  </si>
  <si>
    <t>李聖達</t>
  </si>
  <si>
    <t>朴啓采</t>
  </si>
  <si>
    <t>申碩才故代子</t>
  </si>
  <si>
    <t>鎭吏保</t>
  </si>
  <si>
    <t>貴太</t>
  </si>
  <si>
    <t>石才</t>
  </si>
  <si>
    <t>汗周</t>
  </si>
  <si>
    <t>鄭碩發</t>
  </si>
  <si>
    <t>再昌</t>
  </si>
  <si>
    <t>夏澄</t>
  </si>
  <si>
    <t>光宗</t>
  </si>
  <si>
    <t>洪鳳世</t>
  </si>
  <si>
    <t>昌原</t>
  </si>
  <si>
    <t>加</t>
  </si>
  <si>
    <t>東伯</t>
  </si>
  <si>
    <t>俊昌</t>
  </si>
  <si>
    <t>碩春</t>
  </si>
  <si>
    <t>都命光</t>
  </si>
  <si>
    <t>八莒</t>
  </si>
  <si>
    <t>學</t>
  </si>
  <si>
    <t>坦</t>
  </si>
  <si>
    <t>有江</t>
  </si>
  <si>
    <t>金正宅</t>
  </si>
  <si>
    <t>貴當</t>
  </si>
  <si>
    <t>丙辰逃亡</t>
  </si>
  <si>
    <t>老除</t>
  </si>
  <si>
    <t>戒采</t>
  </si>
  <si>
    <t>有中</t>
  </si>
  <si>
    <t>大天</t>
  </si>
  <si>
    <t>光民</t>
  </si>
  <si>
    <t>朴甫一</t>
  </si>
  <si>
    <t>自甲</t>
  </si>
  <si>
    <t>有迪</t>
  </si>
  <si>
    <t>孫益用</t>
  </si>
  <si>
    <t>壻</t>
  </si>
  <si>
    <t>興大</t>
  </si>
  <si>
    <t>趙德用故代妻</t>
  </si>
  <si>
    <t>仁和</t>
  </si>
  <si>
    <t>成九</t>
  </si>
  <si>
    <t>之永</t>
  </si>
  <si>
    <t>金照命</t>
  </si>
  <si>
    <t>姜</t>
  </si>
  <si>
    <t>哥</t>
  </si>
  <si>
    <t>美式</t>
  </si>
  <si>
    <t>夫祉</t>
  </si>
  <si>
    <t>莫試</t>
  </si>
  <si>
    <t>李可知</t>
  </si>
  <si>
    <t>徐岳南</t>
  </si>
  <si>
    <t>岳南</t>
  </si>
  <si>
    <t>敬吉</t>
  </si>
  <si>
    <t>宗業</t>
  </si>
  <si>
    <t>李美業</t>
  </si>
  <si>
    <t>庚申</t>
  </si>
  <si>
    <t>天一</t>
  </si>
  <si>
    <t>順立</t>
  </si>
  <si>
    <t>南伊</t>
  </si>
  <si>
    <t>金彦立</t>
  </si>
  <si>
    <t>箕範</t>
  </si>
  <si>
    <t>丙子</t>
  </si>
  <si>
    <t>漢衝</t>
  </si>
  <si>
    <t>兪命周</t>
  </si>
  <si>
    <t>全</t>
  </si>
  <si>
    <t>慶山</t>
  </si>
  <si>
    <t>聖起</t>
  </si>
  <si>
    <t>萬興</t>
  </si>
  <si>
    <t>秀敏</t>
  </si>
  <si>
    <t>金有芳</t>
  </si>
  <si>
    <t>叔母</t>
  </si>
  <si>
    <t>萬三</t>
  </si>
  <si>
    <t>世男</t>
  </si>
  <si>
    <t>己酉</t>
  </si>
  <si>
    <t>全義</t>
  </si>
  <si>
    <t>慕吉</t>
  </si>
  <si>
    <t>文爾</t>
  </si>
  <si>
    <t>茂用</t>
  </si>
  <si>
    <t>姜道昌</t>
  </si>
  <si>
    <t>洪</t>
  </si>
  <si>
    <t>用三</t>
  </si>
  <si>
    <t>時明</t>
  </si>
  <si>
    <t>孟元</t>
  </si>
  <si>
    <t>金元太</t>
  </si>
  <si>
    <t>忠贊衛</t>
  </si>
  <si>
    <t>杰先</t>
  </si>
  <si>
    <t>金海郞</t>
  </si>
  <si>
    <t>致世</t>
  </si>
  <si>
    <t>宗培</t>
  </si>
  <si>
    <t>雲益</t>
  </si>
  <si>
    <t>金尙鳴</t>
  </si>
  <si>
    <t>鶴孫</t>
  </si>
  <si>
    <t>省峴道舌化驛吏</t>
  </si>
  <si>
    <t>得中</t>
  </si>
  <si>
    <t>萬漸</t>
  </si>
  <si>
    <t>漢迪</t>
  </si>
  <si>
    <t>郭照甲</t>
  </si>
  <si>
    <t>必爾</t>
  </si>
  <si>
    <t>得奉</t>
  </si>
  <si>
    <t>侄子</t>
  </si>
  <si>
    <t>春成</t>
  </si>
  <si>
    <t>喜成</t>
  </si>
  <si>
    <t>侄女</t>
  </si>
  <si>
    <t>金於仁牙只</t>
  </si>
  <si>
    <t>架山募軍</t>
  </si>
  <si>
    <t>於仁牙只</t>
  </si>
  <si>
    <t>永發</t>
  </si>
  <si>
    <t>百順</t>
  </si>
  <si>
    <t>林得知</t>
  </si>
  <si>
    <t>實達</t>
  </si>
  <si>
    <t>未式</t>
  </si>
  <si>
    <t>莫之</t>
  </si>
  <si>
    <t>河以之</t>
  </si>
  <si>
    <t>崔時達故代妻</t>
  </si>
  <si>
    <t>私婢</t>
  </si>
  <si>
    <t>厚氏</t>
  </si>
  <si>
    <t>行春</t>
  </si>
  <si>
    <t>李性長</t>
  </si>
  <si>
    <t>私奴水軍</t>
  </si>
  <si>
    <t>德福</t>
  </si>
  <si>
    <t>一昌</t>
  </si>
  <si>
    <t>善光</t>
  </si>
  <si>
    <t>南文化</t>
  </si>
  <si>
    <t>南海</t>
  </si>
  <si>
    <t>天孫</t>
  </si>
  <si>
    <t>正</t>
  </si>
  <si>
    <t>杰所是</t>
  </si>
  <si>
    <t>再元</t>
  </si>
  <si>
    <t>成三</t>
  </si>
  <si>
    <t>安善應</t>
  </si>
  <si>
    <t>吳</t>
  </si>
  <si>
    <t>海州</t>
  </si>
  <si>
    <t>泰山</t>
  </si>
  <si>
    <t>世差</t>
  </si>
  <si>
    <t>李天日</t>
  </si>
  <si>
    <t>屎</t>
  </si>
  <si>
    <t>己未</t>
  </si>
  <si>
    <t>元正</t>
  </si>
  <si>
    <t>義尙</t>
  </si>
  <si>
    <t>方哥一</t>
  </si>
  <si>
    <t>梁山</t>
  </si>
  <si>
    <t>吏保</t>
  </si>
  <si>
    <t>無應愛</t>
  </si>
  <si>
    <t>陳奉采</t>
  </si>
  <si>
    <t>淡世</t>
  </si>
  <si>
    <t>重哲</t>
  </si>
  <si>
    <t>尙東</t>
  </si>
  <si>
    <t>方來</t>
  </si>
  <si>
    <t>河以祉</t>
  </si>
  <si>
    <t>癸丑</t>
  </si>
  <si>
    <t>三奉</t>
  </si>
  <si>
    <t>必伊</t>
  </si>
  <si>
    <t>宗萬</t>
  </si>
  <si>
    <t>金德金</t>
  </si>
  <si>
    <t>中才</t>
  </si>
  <si>
    <t>春光</t>
  </si>
  <si>
    <t>延福</t>
  </si>
  <si>
    <t>楊厚三</t>
  </si>
  <si>
    <t>南元</t>
  </si>
  <si>
    <t>奉采</t>
  </si>
  <si>
    <t>元能</t>
  </si>
  <si>
    <t>興番</t>
  </si>
  <si>
    <t>永淑</t>
  </si>
  <si>
    <t>李之必</t>
  </si>
  <si>
    <t>仁同</t>
  </si>
  <si>
    <t>升澤</t>
  </si>
  <si>
    <t>天太</t>
  </si>
  <si>
    <t>之漢</t>
  </si>
  <si>
    <t>河千一</t>
  </si>
  <si>
    <t>騎步兵</t>
  </si>
  <si>
    <t>尙泰</t>
  </si>
  <si>
    <t>貴孫</t>
  </si>
  <si>
    <t>赤裳別將</t>
  </si>
  <si>
    <t>聖才</t>
  </si>
  <si>
    <t>永化</t>
  </si>
  <si>
    <t>金世輝</t>
  </si>
  <si>
    <t>景發</t>
  </si>
  <si>
    <t>李夢得</t>
  </si>
  <si>
    <t>旗手軍</t>
  </si>
  <si>
    <t>權</t>
  </si>
  <si>
    <t>馬堂介</t>
  </si>
  <si>
    <t>不知</t>
  </si>
  <si>
    <t>無之</t>
  </si>
  <si>
    <t>朴以之</t>
  </si>
  <si>
    <t>實知</t>
  </si>
  <si>
    <t>夫式</t>
  </si>
  <si>
    <t>未省</t>
  </si>
  <si>
    <t>河哥之</t>
  </si>
  <si>
    <t>延壽里</t>
  </si>
  <si>
    <t>曺萬三</t>
  </si>
  <si>
    <t>厚種</t>
  </si>
  <si>
    <t>丁巳</t>
  </si>
  <si>
    <t>必文</t>
  </si>
  <si>
    <t>萬起</t>
  </si>
  <si>
    <t>成業</t>
  </si>
  <si>
    <t>曺世三</t>
  </si>
  <si>
    <t>海中</t>
  </si>
  <si>
    <t>己用</t>
  </si>
  <si>
    <t>昌信</t>
  </si>
  <si>
    <t>俱萬必</t>
  </si>
  <si>
    <t>先宗</t>
  </si>
  <si>
    <t>崔萬必</t>
  </si>
  <si>
    <t>京步兵</t>
  </si>
  <si>
    <t>命先</t>
  </si>
  <si>
    <t>命佑</t>
  </si>
  <si>
    <t>江牙只</t>
  </si>
  <si>
    <t>永益</t>
  </si>
  <si>
    <t>漢必</t>
  </si>
  <si>
    <t>夢用</t>
  </si>
  <si>
    <t>車戒石</t>
  </si>
  <si>
    <t>未義</t>
  </si>
  <si>
    <t>金毛老同</t>
  </si>
  <si>
    <t>成春</t>
  </si>
  <si>
    <t>洪先</t>
  </si>
  <si>
    <t>肆哲</t>
  </si>
  <si>
    <t>光連</t>
  </si>
  <si>
    <t>愼銃乞</t>
  </si>
  <si>
    <t>高</t>
  </si>
  <si>
    <t>濟州</t>
  </si>
  <si>
    <t>龍甲</t>
  </si>
  <si>
    <t>壽天</t>
  </si>
  <si>
    <t>春大</t>
  </si>
  <si>
    <t>金光雲</t>
  </si>
  <si>
    <t>慶道</t>
  </si>
  <si>
    <t>晬</t>
  </si>
  <si>
    <t>李東老</t>
  </si>
  <si>
    <t>光一</t>
  </si>
  <si>
    <t>守福</t>
  </si>
  <si>
    <t>煌</t>
  </si>
  <si>
    <t>崔光碩</t>
  </si>
  <si>
    <t>曲江</t>
  </si>
  <si>
    <t>萬福</t>
  </si>
  <si>
    <t>丁酉</t>
  </si>
  <si>
    <t>夢上</t>
  </si>
  <si>
    <t>朴致大故代</t>
  </si>
  <si>
    <t>太載</t>
  </si>
  <si>
    <t>未識</t>
  </si>
  <si>
    <t>河以知</t>
  </si>
  <si>
    <t>海守</t>
  </si>
  <si>
    <t>有先</t>
  </si>
  <si>
    <t>未必</t>
  </si>
  <si>
    <t>河有於</t>
  </si>
  <si>
    <t>奇世里</t>
  </si>
  <si>
    <t>石厚宗</t>
  </si>
  <si>
    <t>石</t>
  </si>
  <si>
    <t>宗崙</t>
  </si>
  <si>
    <t>成玉</t>
  </si>
  <si>
    <t>東璡</t>
  </si>
  <si>
    <t>峻崗</t>
  </si>
  <si>
    <t>朴望祉</t>
  </si>
  <si>
    <t>朝奉大夫行典涓司參奉</t>
  </si>
  <si>
    <t>俊鋼</t>
  </si>
  <si>
    <t>台光</t>
  </si>
  <si>
    <t>嘉善大夫漢城府左尹兼五衛都摠府副摠管</t>
  </si>
  <si>
    <t>豊岦</t>
  </si>
  <si>
    <t>崔壽元</t>
  </si>
  <si>
    <t>壽城</t>
  </si>
  <si>
    <t>率子</t>
  </si>
  <si>
    <t>聖泰</t>
  </si>
  <si>
    <t>德女</t>
  </si>
  <si>
    <t>順郞</t>
  </si>
  <si>
    <t>靑今</t>
  </si>
  <si>
    <t>河陽</t>
  </si>
  <si>
    <t>息女</t>
  </si>
  <si>
    <t>買得奴</t>
  </si>
  <si>
    <t>麻堂</t>
  </si>
  <si>
    <t>末枝</t>
  </si>
  <si>
    <t>順乭</t>
  </si>
  <si>
    <t>鎭彦</t>
  </si>
  <si>
    <t>漆源</t>
  </si>
  <si>
    <t>世恬</t>
  </si>
  <si>
    <t>沃心</t>
  </si>
  <si>
    <t>興一</t>
  </si>
  <si>
    <t>石哲珉</t>
  </si>
  <si>
    <t>吉得</t>
  </si>
  <si>
    <t>補國</t>
  </si>
  <si>
    <t>宋</t>
  </si>
  <si>
    <t>太乙</t>
  </si>
  <si>
    <t>今進</t>
  </si>
  <si>
    <t>天祚</t>
  </si>
  <si>
    <t>折衝將軍行僉知中樞府事</t>
  </si>
  <si>
    <t>㝡重</t>
  </si>
  <si>
    <t>哲曾</t>
  </si>
  <si>
    <t>震傑</t>
  </si>
  <si>
    <t>許䞭</t>
  </si>
  <si>
    <t>玄</t>
  </si>
  <si>
    <t>世傑</t>
  </si>
  <si>
    <t>宗善</t>
  </si>
  <si>
    <t>先般</t>
  </si>
  <si>
    <t>朴震元</t>
  </si>
  <si>
    <t>龜澤</t>
  </si>
  <si>
    <t>丙戌</t>
  </si>
  <si>
    <t>龜淡</t>
  </si>
  <si>
    <t>韓</t>
  </si>
  <si>
    <t>之玉</t>
  </si>
  <si>
    <t>碧南</t>
  </si>
  <si>
    <t>買得婢</t>
  </si>
  <si>
    <t>長世</t>
  </si>
  <si>
    <t>命得</t>
  </si>
  <si>
    <t>厚先</t>
  </si>
  <si>
    <t>今玉</t>
  </si>
  <si>
    <t>德進</t>
  </si>
  <si>
    <t>班婢</t>
  </si>
  <si>
    <t>노후선妻</t>
  </si>
  <si>
    <t>三月</t>
  </si>
  <si>
    <t>乙酉逃亡</t>
  </si>
  <si>
    <t>連昌</t>
  </si>
  <si>
    <t>泰崙</t>
  </si>
  <si>
    <t>萬瑞</t>
  </si>
  <si>
    <t>東琦</t>
  </si>
  <si>
    <t>金次善</t>
  </si>
  <si>
    <t>連弘</t>
  </si>
  <si>
    <t>壬申</t>
  </si>
  <si>
    <t>羅</t>
  </si>
  <si>
    <t>時大</t>
  </si>
  <si>
    <t>孟女</t>
  </si>
  <si>
    <t>士分</t>
  </si>
  <si>
    <t>厚宗</t>
  </si>
  <si>
    <t>萬玉</t>
  </si>
  <si>
    <t>東珌</t>
  </si>
  <si>
    <t>晙崗</t>
  </si>
  <si>
    <t>許濯</t>
  </si>
  <si>
    <t>益振</t>
  </si>
  <si>
    <t>世鎰</t>
  </si>
  <si>
    <t>克端</t>
  </si>
  <si>
    <t>李順業</t>
  </si>
  <si>
    <t>光山</t>
  </si>
  <si>
    <t>九化</t>
  </si>
  <si>
    <t>孟好</t>
  </si>
  <si>
    <t>韓以正</t>
  </si>
  <si>
    <t>有采</t>
  </si>
  <si>
    <t>海玉</t>
  </si>
  <si>
    <t>金雲海</t>
  </si>
  <si>
    <t>時彦</t>
  </si>
  <si>
    <t>麗江</t>
  </si>
  <si>
    <t>承仕郞善工監奉事</t>
  </si>
  <si>
    <t>起善</t>
  </si>
  <si>
    <t>朴聖好</t>
  </si>
  <si>
    <t>彦女</t>
  </si>
  <si>
    <t>巡馬保</t>
  </si>
  <si>
    <t>太永</t>
  </si>
  <si>
    <t>應國</t>
  </si>
  <si>
    <t>方化</t>
  </si>
  <si>
    <t>金先弘</t>
  </si>
  <si>
    <t>昌輝</t>
  </si>
  <si>
    <t>連東</t>
  </si>
  <si>
    <t>朴春發</t>
  </si>
  <si>
    <t>朴道臣故代子</t>
  </si>
  <si>
    <t>東林</t>
  </si>
  <si>
    <t>道臣</t>
  </si>
  <si>
    <t>昌杰</t>
  </si>
  <si>
    <t>光敏</t>
  </si>
  <si>
    <t>朴萬重</t>
  </si>
  <si>
    <t>嚴</t>
  </si>
  <si>
    <t>學平</t>
  </si>
  <si>
    <t>仁耉</t>
  </si>
  <si>
    <t>金重綱</t>
  </si>
  <si>
    <t>春得</t>
  </si>
  <si>
    <t>丁亥</t>
  </si>
  <si>
    <t>東揖</t>
  </si>
  <si>
    <t>先迪</t>
  </si>
  <si>
    <t>云白</t>
  </si>
  <si>
    <t>命丑</t>
  </si>
  <si>
    <t>乙丑逃亡</t>
  </si>
  <si>
    <t>玉女</t>
  </si>
  <si>
    <t>厚卜</t>
  </si>
  <si>
    <t>厚分</t>
  </si>
  <si>
    <t>厚石</t>
  </si>
  <si>
    <t>知禮縣</t>
  </si>
  <si>
    <t>秀一</t>
  </si>
  <si>
    <t>星山</t>
  </si>
  <si>
    <t>寅恒</t>
  </si>
  <si>
    <t>台鉉</t>
  </si>
  <si>
    <t>朴昌杰</t>
  </si>
  <si>
    <t>鳳祥</t>
  </si>
  <si>
    <t>允芳</t>
  </si>
  <si>
    <t>弘俊</t>
  </si>
  <si>
    <t>金尙白</t>
  </si>
  <si>
    <t>私奴</t>
  </si>
  <si>
    <t>順同</t>
  </si>
  <si>
    <t>女丹</t>
  </si>
  <si>
    <t>二同</t>
  </si>
  <si>
    <t>漆谷</t>
  </si>
  <si>
    <t>小化</t>
  </si>
  <si>
    <t>金化</t>
  </si>
  <si>
    <t>士云</t>
  </si>
  <si>
    <t>上三</t>
  </si>
  <si>
    <t>安城德村</t>
  </si>
  <si>
    <t>天益</t>
  </si>
  <si>
    <t>鼎夏</t>
  </si>
  <si>
    <t>潤德</t>
  </si>
  <si>
    <t>金兌龍</t>
  </si>
  <si>
    <t>龜和</t>
  </si>
  <si>
    <t>山宗</t>
  </si>
  <si>
    <t>龜源</t>
  </si>
  <si>
    <t>侄婦</t>
  </si>
  <si>
    <t>買屎</t>
  </si>
  <si>
    <t>九月</t>
  </si>
  <si>
    <t>裵春成</t>
  </si>
  <si>
    <t>在崙</t>
  </si>
  <si>
    <t>奇</t>
  </si>
  <si>
    <t>幸州</t>
  </si>
  <si>
    <t>順載</t>
  </si>
  <si>
    <t>世命</t>
  </si>
  <si>
    <t>宋世萬</t>
  </si>
  <si>
    <t>恩津</t>
  </si>
  <si>
    <t>春輝</t>
  </si>
  <si>
    <t>白山</t>
  </si>
  <si>
    <t>升民</t>
  </si>
  <si>
    <t>增玉</t>
  </si>
  <si>
    <t>自堅</t>
  </si>
  <si>
    <t>李斗錫</t>
  </si>
  <si>
    <t>淳</t>
  </si>
  <si>
    <t>重彩</t>
  </si>
  <si>
    <t>福</t>
  </si>
  <si>
    <t>金忠立</t>
  </si>
  <si>
    <t>允大</t>
  </si>
  <si>
    <t>孟今</t>
  </si>
  <si>
    <t>乙亥逃亡</t>
  </si>
  <si>
    <t>宜龜</t>
  </si>
  <si>
    <t>擎天</t>
  </si>
  <si>
    <t>萬重</t>
  </si>
  <si>
    <t>朴鼎彬</t>
  </si>
  <si>
    <t>震彩</t>
  </si>
  <si>
    <t>漢善</t>
  </si>
  <si>
    <t>景厦</t>
  </si>
  <si>
    <t>金聖昌</t>
  </si>
  <si>
    <t>女進</t>
  </si>
  <si>
    <t>補天</t>
  </si>
  <si>
    <t>龜文</t>
  </si>
  <si>
    <t>之瓘</t>
  </si>
  <si>
    <t>連介</t>
  </si>
  <si>
    <t>興宗</t>
  </si>
  <si>
    <t>興進</t>
  </si>
  <si>
    <t>月化</t>
  </si>
  <si>
    <t>連玉</t>
  </si>
  <si>
    <t>盡春</t>
  </si>
  <si>
    <t>一今</t>
  </si>
  <si>
    <t>等口時居</t>
  </si>
  <si>
    <t>草溪縣</t>
  </si>
  <si>
    <t>訓鍊院判官</t>
  </si>
  <si>
    <t>海碩</t>
  </si>
  <si>
    <t>起南</t>
  </si>
  <si>
    <t>一鳳</t>
  </si>
  <si>
    <t>河細雨</t>
  </si>
  <si>
    <t>鄭仁萬</t>
  </si>
  <si>
    <t>龍大</t>
  </si>
  <si>
    <t>朴時男</t>
  </si>
  <si>
    <t>東植</t>
  </si>
  <si>
    <t>都</t>
  </si>
  <si>
    <t>是元</t>
  </si>
  <si>
    <t>聖和</t>
  </si>
  <si>
    <t>爾吉</t>
  </si>
  <si>
    <t>崔三文</t>
  </si>
  <si>
    <t>先得</t>
  </si>
  <si>
    <t>命丹</t>
  </si>
  <si>
    <t>等口乙酉逃亡</t>
  </si>
  <si>
    <t>思彦</t>
  </si>
  <si>
    <t>道成</t>
  </si>
  <si>
    <t>世華</t>
  </si>
  <si>
    <t>遇仁</t>
  </si>
  <si>
    <t>石海玉</t>
  </si>
  <si>
    <t>應麟</t>
  </si>
  <si>
    <t>俊碩</t>
  </si>
  <si>
    <t>金仁迪</t>
  </si>
  <si>
    <t>思俊</t>
  </si>
  <si>
    <t>德今</t>
  </si>
  <si>
    <t>女化</t>
  </si>
  <si>
    <t>乭同</t>
  </si>
  <si>
    <t>正今</t>
  </si>
  <si>
    <t>正春</t>
  </si>
  <si>
    <t>信止</t>
  </si>
  <si>
    <t>順奉</t>
  </si>
  <si>
    <t>逃去</t>
  </si>
  <si>
    <t>興海茂川</t>
  </si>
  <si>
    <t>龜濱</t>
  </si>
  <si>
    <t>柱天</t>
  </si>
  <si>
    <t>金兌佑</t>
  </si>
  <si>
    <t>瑞興</t>
  </si>
  <si>
    <t>海淳</t>
  </si>
  <si>
    <t>興道</t>
  </si>
  <si>
    <t>儀重</t>
  </si>
  <si>
    <t>裵萬碩</t>
  </si>
  <si>
    <t>龜池</t>
  </si>
  <si>
    <t>時男</t>
  </si>
  <si>
    <t>善杰</t>
  </si>
  <si>
    <t>自達</t>
  </si>
  <si>
    <t>撑立</t>
  </si>
  <si>
    <t>林河淡</t>
  </si>
  <si>
    <t>有大</t>
  </si>
  <si>
    <t>命業</t>
  </si>
  <si>
    <t>大德</t>
  </si>
  <si>
    <t>金有聲</t>
  </si>
  <si>
    <t>石龍福故代</t>
  </si>
  <si>
    <t>鳳擎</t>
  </si>
  <si>
    <t>振碩</t>
  </si>
  <si>
    <t>佑大</t>
  </si>
  <si>
    <t>呂爾重</t>
  </si>
  <si>
    <t>丁未</t>
  </si>
  <si>
    <t>女先</t>
  </si>
  <si>
    <t>等口乙亥逃亡</t>
  </si>
  <si>
    <t>宋得中</t>
  </si>
  <si>
    <t>嗣一</t>
  </si>
  <si>
    <t>礪山</t>
  </si>
  <si>
    <t>千世</t>
  </si>
  <si>
    <t>德章</t>
  </si>
  <si>
    <t>承仕郞繕工監奉事</t>
  </si>
  <si>
    <t>申仁善</t>
  </si>
  <si>
    <t>靈山</t>
  </si>
  <si>
    <t>光壽</t>
  </si>
  <si>
    <t>分先</t>
  </si>
  <si>
    <t>貴進</t>
  </si>
  <si>
    <t>補雄</t>
  </si>
  <si>
    <t>天瑞</t>
  </si>
  <si>
    <t>金聖民</t>
  </si>
  <si>
    <t>秋良</t>
  </si>
  <si>
    <t>月今</t>
  </si>
  <si>
    <t>等口逃亡</t>
  </si>
  <si>
    <t>林太斤故代弟</t>
  </si>
  <si>
    <t>省峴道舌化里驛吏</t>
  </si>
  <si>
    <t>太元</t>
  </si>
  <si>
    <t>再文</t>
  </si>
  <si>
    <t>命尙</t>
  </si>
  <si>
    <t>海浪</t>
  </si>
  <si>
    <t>徐貴石</t>
  </si>
  <si>
    <t>壬辰</t>
  </si>
  <si>
    <t>草溪</t>
  </si>
  <si>
    <t>太才</t>
  </si>
  <si>
    <t>永白</t>
  </si>
  <si>
    <t>順萬</t>
  </si>
  <si>
    <t>鄭煩成</t>
  </si>
  <si>
    <t>侄婿</t>
  </si>
  <si>
    <t>興采</t>
  </si>
  <si>
    <t>別武士保</t>
  </si>
  <si>
    <t>德中</t>
  </si>
  <si>
    <t>冶城</t>
  </si>
  <si>
    <t>彭老</t>
  </si>
  <si>
    <t>興甫</t>
  </si>
  <si>
    <t>金元昌</t>
  </si>
  <si>
    <t>尙右</t>
  </si>
  <si>
    <t>萬儀</t>
  </si>
  <si>
    <t>李泰彬</t>
  </si>
  <si>
    <t>天命</t>
  </si>
  <si>
    <t>尤重</t>
  </si>
  <si>
    <t>哲珉</t>
  </si>
  <si>
    <t>朴昌淳</t>
  </si>
  <si>
    <t>正三</t>
  </si>
  <si>
    <t>必柱</t>
  </si>
  <si>
    <t>承發</t>
  </si>
  <si>
    <t>朴連發</t>
  </si>
  <si>
    <t>多八</t>
  </si>
  <si>
    <t>多心</t>
  </si>
  <si>
    <t>林連奉</t>
  </si>
  <si>
    <t>石連興故代妹夫</t>
  </si>
  <si>
    <t>善甫</t>
  </si>
  <si>
    <t>元起</t>
  </si>
  <si>
    <t>龍澤</t>
  </si>
  <si>
    <t>金龍彬</t>
  </si>
  <si>
    <t>萬載</t>
  </si>
  <si>
    <t>愛輝</t>
  </si>
  <si>
    <t>以南</t>
  </si>
  <si>
    <t>趙得亮</t>
  </si>
  <si>
    <t>婿</t>
  </si>
  <si>
    <t>㗡卜</t>
  </si>
  <si>
    <t>妻母</t>
  </si>
  <si>
    <t>妻嫂</t>
  </si>
  <si>
    <t>天興</t>
  </si>
  <si>
    <t>崑玉</t>
  </si>
  <si>
    <t>楊遇春</t>
  </si>
  <si>
    <t>中華</t>
  </si>
  <si>
    <t>楊</t>
  </si>
  <si>
    <t>奉來</t>
  </si>
  <si>
    <t>桂光</t>
  </si>
  <si>
    <t>漆原</t>
  </si>
  <si>
    <t>張德瑞</t>
  </si>
  <si>
    <t>班奴</t>
  </si>
  <si>
    <t>中先</t>
  </si>
  <si>
    <t>莫可</t>
  </si>
  <si>
    <t>閔</t>
  </si>
  <si>
    <t>驪興</t>
  </si>
  <si>
    <t>弘洙</t>
  </si>
  <si>
    <t>折衝將軍行龍驤尉</t>
  </si>
  <si>
    <t>鎭崑</t>
  </si>
  <si>
    <t>折衝將軍全羅右道水軍節度使</t>
  </si>
  <si>
    <t>任重</t>
  </si>
  <si>
    <t>李雨浹</t>
  </si>
  <si>
    <t>碧珍</t>
  </si>
  <si>
    <t>嘉善大夫行同知中樞府事</t>
  </si>
  <si>
    <t>守光</t>
  </si>
  <si>
    <t>和女</t>
  </si>
  <si>
    <t>有卜</t>
  </si>
  <si>
    <t>聖德</t>
  </si>
  <si>
    <t>日月</t>
  </si>
  <si>
    <t>等時居</t>
  </si>
  <si>
    <t>義城</t>
  </si>
  <si>
    <t>連奉</t>
  </si>
  <si>
    <t>守儀</t>
  </si>
  <si>
    <t>有巾</t>
  </si>
  <si>
    <t>柱臣</t>
  </si>
  <si>
    <t>金有海</t>
  </si>
  <si>
    <t>東海</t>
  </si>
  <si>
    <t>漢之</t>
  </si>
  <si>
    <t>應鍊</t>
  </si>
  <si>
    <t>金哲祖</t>
  </si>
  <si>
    <t>裵東鎭</t>
  </si>
  <si>
    <t>世連</t>
  </si>
  <si>
    <t>百鍊</t>
  </si>
  <si>
    <t>金承佑</t>
  </si>
  <si>
    <t>發</t>
  </si>
  <si>
    <t>龍南</t>
  </si>
  <si>
    <t>萬幸</t>
  </si>
  <si>
    <t>金石發</t>
  </si>
  <si>
    <t>日乭</t>
  </si>
  <si>
    <t>造山亭里</t>
  </si>
  <si>
    <t>李有元</t>
  </si>
  <si>
    <t>班</t>
  </si>
  <si>
    <t>福龍</t>
  </si>
  <si>
    <t>巨濟</t>
  </si>
  <si>
    <t>致雄</t>
  </si>
  <si>
    <t>正甲</t>
  </si>
  <si>
    <t>以準</t>
  </si>
  <si>
    <t>崔世天</t>
  </si>
  <si>
    <t>天業</t>
  </si>
  <si>
    <t>漢守</t>
  </si>
  <si>
    <t>金世化</t>
  </si>
  <si>
    <t>李東守故代子</t>
  </si>
  <si>
    <t>德順</t>
  </si>
  <si>
    <t>河濱</t>
  </si>
  <si>
    <t>東守</t>
  </si>
  <si>
    <t>啓訓</t>
  </si>
  <si>
    <t>時白</t>
  </si>
  <si>
    <t>金進三</t>
  </si>
  <si>
    <t>山奉</t>
  </si>
  <si>
    <t>乧同</t>
  </si>
  <si>
    <t>戒昌</t>
  </si>
  <si>
    <t>鄭順</t>
  </si>
  <si>
    <t>有元</t>
  </si>
  <si>
    <t>厚明</t>
  </si>
  <si>
    <t>時得</t>
  </si>
  <si>
    <t>德点</t>
  </si>
  <si>
    <t>鳳三</t>
  </si>
  <si>
    <t>來迪</t>
  </si>
  <si>
    <t>孝祉</t>
  </si>
  <si>
    <t>林俊必</t>
  </si>
  <si>
    <t>壽原</t>
  </si>
  <si>
    <t>義弟</t>
  </si>
  <si>
    <t>鎭海</t>
  </si>
  <si>
    <t>姜海九</t>
  </si>
  <si>
    <t>俊必</t>
  </si>
  <si>
    <t>元宗</t>
  </si>
  <si>
    <t>應守</t>
  </si>
  <si>
    <t>崔宗德</t>
  </si>
  <si>
    <t>昌伐</t>
  </si>
  <si>
    <t>萬得</t>
  </si>
  <si>
    <t>天寶</t>
  </si>
  <si>
    <t>遇東</t>
  </si>
  <si>
    <t>厚世</t>
  </si>
  <si>
    <t>通政大夫僉知中樞府事</t>
  </si>
  <si>
    <t>曺英瓚</t>
  </si>
  <si>
    <t>殷三</t>
  </si>
  <si>
    <t>就五</t>
  </si>
  <si>
    <t>時迪</t>
  </si>
  <si>
    <t>李善元</t>
  </si>
  <si>
    <t>乭今</t>
  </si>
  <si>
    <t>朴初三</t>
  </si>
  <si>
    <t>永漢</t>
  </si>
  <si>
    <t>柳可東</t>
  </si>
  <si>
    <t>善元</t>
  </si>
  <si>
    <t>得邦</t>
  </si>
  <si>
    <t>德英</t>
  </si>
  <si>
    <t>李盛泰</t>
  </si>
  <si>
    <t>玉連</t>
  </si>
  <si>
    <t>春培</t>
  </si>
  <si>
    <t>忠章</t>
  </si>
  <si>
    <t>朴孝順</t>
  </si>
  <si>
    <t>碩寶</t>
  </si>
  <si>
    <t>先祉</t>
  </si>
  <si>
    <t>喜達</t>
  </si>
  <si>
    <t>朱萬必</t>
  </si>
  <si>
    <t>日心</t>
  </si>
  <si>
    <t>右兵營保</t>
  </si>
  <si>
    <t>東才</t>
  </si>
  <si>
    <t>介三</t>
  </si>
  <si>
    <t>林昌元</t>
  </si>
  <si>
    <t>方</t>
  </si>
  <si>
    <t>潭陽</t>
  </si>
  <si>
    <t>日太</t>
  </si>
  <si>
    <t>國寶</t>
  </si>
  <si>
    <t>金連守</t>
  </si>
  <si>
    <t>福太</t>
  </si>
  <si>
    <t>德謙</t>
  </si>
  <si>
    <t>金順太</t>
  </si>
  <si>
    <t>益補</t>
  </si>
  <si>
    <t>應邦</t>
  </si>
  <si>
    <t>鄭宗弼</t>
  </si>
  <si>
    <t>初三</t>
  </si>
  <si>
    <t>萬化</t>
  </si>
  <si>
    <t>世用</t>
  </si>
  <si>
    <t>有天</t>
  </si>
  <si>
    <t>李性業</t>
  </si>
  <si>
    <t>徐有采</t>
  </si>
  <si>
    <t>億福</t>
  </si>
  <si>
    <t>性白</t>
  </si>
  <si>
    <t>己龍</t>
  </si>
  <si>
    <t>禮上</t>
  </si>
  <si>
    <t>不之</t>
  </si>
  <si>
    <t>斗七</t>
  </si>
  <si>
    <t>命臣</t>
  </si>
  <si>
    <t>李以東</t>
  </si>
  <si>
    <t>面已上元戶貳百貳拾肆戶人口捌百肆拾捌口尊位石宗崙別有司金碩民</t>
  </si>
  <si>
    <r>
      <t>之</t>
    </r>
    <r>
      <rPr>
        <sz val="10"/>
        <rFont val="맑은 고딕 Semilight"/>
        <family val="3"/>
        <charset val="129"/>
      </rPr>
      <t>璠</t>
    </r>
  </si>
  <si>
    <r>
      <t>同</t>
    </r>
    <r>
      <rPr>
        <sz val="10"/>
        <rFont val="NSimSun"/>
        <family val="3"/>
        <charset val="134"/>
      </rPr>
      <t>乻</t>
    </r>
  </si>
  <si>
    <t>조산정리</t>
  </si>
  <si>
    <t>기세리</t>
  </si>
  <si>
    <t>연수리</t>
  </si>
  <si>
    <t>리명</t>
  </si>
  <si>
    <t>박초삼</t>
  </si>
  <si>
    <t>배동진</t>
  </si>
  <si>
    <t>송득중</t>
  </si>
  <si>
    <t>박시남</t>
  </si>
  <si>
    <t>배춘성</t>
  </si>
  <si>
    <t>한이정</t>
  </si>
  <si>
    <t>석후종</t>
  </si>
  <si>
    <t>조만삼</t>
  </si>
  <si>
    <t>진봉채</t>
  </si>
  <si>
    <t>서악남</t>
  </si>
  <si>
    <t>박계채</t>
  </si>
  <si>
    <t>박대흥</t>
  </si>
  <si>
    <t>금담사리</t>
  </si>
  <si>
    <t>박기임봉</t>
  </si>
  <si>
    <t>하일손</t>
  </si>
  <si>
    <t>통수</t>
  </si>
  <si>
    <t>신호</t>
  </si>
  <si>
    <t>석보웅고대자</t>
  </si>
  <si>
    <t>박도신고대자</t>
  </si>
  <si>
    <t>박치대고대</t>
  </si>
  <si>
    <t>최시달고대처</t>
  </si>
  <si>
    <t>조덕용고대처</t>
  </si>
  <si>
    <t>신석재고대자</t>
  </si>
  <si>
    <t>사비조시고대</t>
  </si>
  <si>
    <t>진득수고대자</t>
  </si>
  <si>
    <t>박정태고대처</t>
  </si>
  <si>
    <t>대호</t>
  </si>
  <si>
    <t>처</t>
  </si>
  <si>
    <t>녀</t>
  </si>
  <si>
    <t>모</t>
  </si>
  <si>
    <t>자</t>
  </si>
  <si>
    <t>의제</t>
  </si>
  <si>
    <t>처수</t>
  </si>
  <si>
    <t>처모</t>
  </si>
  <si>
    <t>서</t>
  </si>
  <si>
    <t>형수</t>
  </si>
  <si>
    <t>질서</t>
  </si>
  <si>
    <t>질녀</t>
  </si>
  <si>
    <t>제</t>
  </si>
  <si>
    <t>손녀</t>
  </si>
  <si>
    <t>부</t>
  </si>
  <si>
    <t>질자</t>
  </si>
  <si>
    <t>손자</t>
  </si>
  <si>
    <t>첩</t>
  </si>
  <si>
    <t>질부</t>
  </si>
  <si>
    <t>수</t>
  </si>
  <si>
    <t>솔자</t>
  </si>
  <si>
    <t>숙모</t>
  </si>
  <si>
    <t>동생</t>
  </si>
  <si>
    <t>노처</t>
  </si>
  <si>
    <t>업무</t>
  </si>
  <si>
    <t>수군</t>
  </si>
  <si>
    <t>순마보</t>
  </si>
  <si>
    <t>우병영보</t>
  </si>
  <si>
    <t>비</t>
  </si>
  <si>
    <t>한량</t>
  </si>
  <si>
    <t>유학</t>
  </si>
  <si>
    <t>별무사보</t>
  </si>
  <si>
    <t>역리</t>
  </si>
  <si>
    <t>노</t>
  </si>
  <si>
    <t>과녀</t>
  </si>
  <si>
    <t>매득비</t>
  </si>
  <si>
    <t>업유</t>
  </si>
  <si>
    <t>사비</t>
  </si>
  <si>
    <t>무학</t>
  </si>
  <si>
    <t>경보병</t>
  </si>
  <si>
    <t>기수군</t>
  </si>
  <si>
    <t>기보병</t>
  </si>
  <si>
    <t>사노수군</t>
  </si>
  <si>
    <t>가산모군</t>
  </si>
  <si>
    <t>토포군관</t>
  </si>
  <si>
    <t>충찬위</t>
  </si>
  <si>
    <t>진리보</t>
  </si>
  <si>
    <t>어보</t>
  </si>
  <si>
    <t>금보</t>
  </si>
  <si>
    <t>순아병</t>
  </si>
  <si>
    <t>현풍수군</t>
  </si>
  <si>
    <t>어영군</t>
  </si>
  <si>
    <t>성주순아병</t>
  </si>
  <si>
    <t>속오군</t>
  </si>
  <si>
    <t>속오마군</t>
  </si>
  <si>
    <t>진토포군관</t>
  </si>
  <si>
    <t>노속오군</t>
  </si>
  <si>
    <t>포보</t>
  </si>
  <si>
    <t>정부인</t>
  </si>
  <si>
    <t>충익</t>
  </si>
  <si>
    <t>숙부인</t>
  </si>
  <si>
    <t>현풍파진군</t>
  </si>
  <si>
    <t>노수군</t>
  </si>
  <si>
    <t>노금보</t>
  </si>
  <si>
    <t>직역</t>
  </si>
  <si>
    <t>안</t>
  </si>
  <si>
    <t>배</t>
  </si>
  <si>
    <t>박</t>
  </si>
  <si>
    <t>방</t>
  </si>
  <si>
    <t>윤</t>
  </si>
  <si>
    <t>조</t>
  </si>
  <si>
    <t>강</t>
  </si>
  <si>
    <t>반</t>
  </si>
  <si>
    <t>정</t>
  </si>
  <si>
    <t>민</t>
  </si>
  <si>
    <t>석</t>
  </si>
  <si>
    <t>신</t>
  </si>
  <si>
    <t>양</t>
  </si>
  <si>
    <t>유</t>
  </si>
  <si>
    <t>장</t>
  </si>
  <si>
    <t>최</t>
  </si>
  <si>
    <t>송</t>
  </si>
  <si>
    <t>전</t>
  </si>
  <si>
    <t>백</t>
  </si>
  <si>
    <t>도</t>
  </si>
  <si>
    <t>곽</t>
  </si>
  <si>
    <t>기</t>
  </si>
  <si>
    <t>손</t>
  </si>
  <si>
    <t>엄</t>
  </si>
  <si>
    <t>한</t>
  </si>
  <si>
    <t>허</t>
  </si>
  <si>
    <t>현</t>
  </si>
  <si>
    <t>고</t>
  </si>
  <si>
    <t>권</t>
  </si>
  <si>
    <t>진</t>
  </si>
  <si>
    <t>오</t>
  </si>
  <si>
    <t>홍</t>
  </si>
  <si>
    <t>황</t>
  </si>
  <si>
    <t>천</t>
  </si>
  <si>
    <t>문</t>
  </si>
  <si>
    <t>성</t>
  </si>
  <si>
    <t>하</t>
  </si>
  <si>
    <t>소사</t>
  </si>
  <si>
    <t>억복</t>
  </si>
  <si>
    <t>초삼</t>
  </si>
  <si>
    <t>복태</t>
  </si>
  <si>
    <t>동재</t>
  </si>
  <si>
    <t>일심</t>
  </si>
  <si>
    <t>씨</t>
  </si>
  <si>
    <t>춘배</t>
  </si>
  <si>
    <t>옥련</t>
  </si>
  <si>
    <t>은삼</t>
  </si>
  <si>
    <t>돌금</t>
  </si>
  <si>
    <t>만득</t>
  </si>
  <si>
    <t>창벌</t>
  </si>
  <si>
    <t>봉삼</t>
  </si>
  <si>
    <t>유원</t>
  </si>
  <si>
    <t>덕순</t>
  </si>
  <si>
    <t>복룡</t>
  </si>
  <si>
    <t>일돌</t>
  </si>
  <si>
    <t>동진</t>
  </si>
  <si>
    <t>일월</t>
  </si>
  <si>
    <t>유복</t>
  </si>
  <si>
    <t>명득</t>
  </si>
  <si>
    <t>화녀</t>
  </si>
  <si>
    <t>갑진</t>
  </si>
  <si>
    <t>계광</t>
  </si>
  <si>
    <t>천흥</t>
  </si>
  <si>
    <t>석주</t>
  </si>
  <si>
    <t>다심</t>
  </si>
  <si>
    <t>다팔</t>
  </si>
  <si>
    <t>천명</t>
  </si>
  <si>
    <t>덕중</t>
  </si>
  <si>
    <t>흥채</t>
  </si>
  <si>
    <t>태원</t>
  </si>
  <si>
    <t>월금</t>
  </si>
  <si>
    <t>추량</t>
  </si>
  <si>
    <t>귀진</t>
  </si>
  <si>
    <t>옥녀</t>
  </si>
  <si>
    <t>광수</t>
  </si>
  <si>
    <t>사일</t>
  </si>
  <si>
    <t>시남</t>
  </si>
  <si>
    <t>순돌</t>
  </si>
  <si>
    <t>구지</t>
  </si>
  <si>
    <t>구빈</t>
  </si>
  <si>
    <t>세명</t>
  </si>
  <si>
    <t>순봉</t>
  </si>
  <si>
    <t>신지</t>
  </si>
  <si>
    <t>정춘</t>
  </si>
  <si>
    <t>정금</t>
  </si>
  <si>
    <t>돌동</t>
  </si>
  <si>
    <t>덕금</t>
  </si>
  <si>
    <t>구월</t>
  </si>
  <si>
    <t>사준</t>
  </si>
  <si>
    <t>사언</t>
  </si>
  <si>
    <t>후종</t>
  </si>
  <si>
    <t>명단</t>
  </si>
  <si>
    <t>선득</t>
  </si>
  <si>
    <t>동식</t>
  </si>
  <si>
    <t>춘성</t>
  </si>
  <si>
    <t>일금</t>
  </si>
  <si>
    <t>진춘</t>
  </si>
  <si>
    <t>월화</t>
  </si>
  <si>
    <t>흥진</t>
  </si>
  <si>
    <t>흥종</t>
  </si>
  <si>
    <t>지관</t>
  </si>
  <si>
    <t>구문</t>
  </si>
  <si>
    <t>보천</t>
  </si>
  <si>
    <t>의구</t>
  </si>
  <si>
    <t>맹금</t>
  </si>
  <si>
    <t>윤대</t>
  </si>
  <si>
    <t>증옥</t>
  </si>
  <si>
    <t>백산</t>
  </si>
  <si>
    <t>춘휘</t>
  </si>
  <si>
    <t>재륜</t>
  </si>
  <si>
    <t>매시</t>
  </si>
  <si>
    <t>후선</t>
  </si>
  <si>
    <t>구원</t>
  </si>
  <si>
    <t>산종</t>
  </si>
  <si>
    <t>구화</t>
  </si>
  <si>
    <t>천익</t>
  </si>
  <si>
    <t>상삼</t>
  </si>
  <si>
    <t>사운</t>
  </si>
  <si>
    <t>소화</t>
  </si>
  <si>
    <t>이동</t>
  </si>
  <si>
    <t>수일</t>
  </si>
  <si>
    <t>후석</t>
  </si>
  <si>
    <t>후분</t>
  </si>
  <si>
    <t>후복</t>
  </si>
  <si>
    <t>명축</t>
  </si>
  <si>
    <t>선적</t>
  </si>
  <si>
    <t>동읍</t>
  </si>
  <si>
    <t>춘대</t>
  </si>
  <si>
    <t>춘득</t>
  </si>
  <si>
    <t>동림</t>
  </si>
  <si>
    <t>이정</t>
  </si>
  <si>
    <t>언녀</t>
  </si>
  <si>
    <t>유채</t>
  </si>
  <si>
    <t>귀재</t>
  </si>
  <si>
    <t>맹녀</t>
  </si>
  <si>
    <t>시대</t>
  </si>
  <si>
    <t>삼월</t>
  </si>
  <si>
    <t>덕진</t>
  </si>
  <si>
    <t>벽남</t>
  </si>
  <si>
    <t>지옥</t>
  </si>
  <si>
    <t>구담</t>
  </si>
  <si>
    <t>구택</t>
  </si>
  <si>
    <t>천조</t>
  </si>
  <si>
    <t>태을</t>
  </si>
  <si>
    <t>길득</t>
  </si>
  <si>
    <t>진언</t>
  </si>
  <si>
    <t>말지</t>
  </si>
  <si>
    <t>식녀</t>
  </si>
  <si>
    <t>청금</t>
  </si>
  <si>
    <t>덕녀</t>
  </si>
  <si>
    <t>성태</t>
  </si>
  <si>
    <t>종륜</t>
  </si>
  <si>
    <t>조시</t>
  </si>
  <si>
    <t>태재</t>
  </si>
  <si>
    <t>만복</t>
  </si>
  <si>
    <t>경도</t>
  </si>
  <si>
    <t>금생</t>
  </si>
  <si>
    <t>성춘</t>
  </si>
  <si>
    <t>강아지</t>
  </si>
  <si>
    <t>명우</t>
  </si>
  <si>
    <t>명선</t>
  </si>
  <si>
    <t>만삼</t>
  </si>
  <si>
    <t>마당개</t>
  </si>
  <si>
    <t>상태</t>
  </si>
  <si>
    <t>봉채</t>
  </si>
  <si>
    <t>담세</t>
  </si>
  <si>
    <t>무응애</t>
  </si>
  <si>
    <t>시</t>
  </si>
  <si>
    <t>아지</t>
  </si>
  <si>
    <t>천손</t>
  </si>
  <si>
    <t>시선</t>
  </si>
  <si>
    <t>어인아지</t>
  </si>
  <si>
    <t>희성</t>
  </si>
  <si>
    <t>득봉</t>
  </si>
  <si>
    <t>득중</t>
  </si>
  <si>
    <t>학손</t>
  </si>
  <si>
    <t>걸선</t>
  </si>
  <si>
    <t>세남</t>
  </si>
  <si>
    <t>기범</t>
  </si>
  <si>
    <t>악남</t>
  </si>
  <si>
    <t>가</t>
  </si>
  <si>
    <t>흥대</t>
  </si>
  <si>
    <t>계채</t>
  </si>
  <si>
    <t>귀당</t>
  </si>
  <si>
    <t>동백</t>
  </si>
  <si>
    <t>귀태</t>
  </si>
  <si>
    <t>대흥</t>
  </si>
  <si>
    <t>소근태재</t>
  </si>
  <si>
    <t>시동</t>
  </si>
  <si>
    <t>계손</t>
  </si>
  <si>
    <t>봉수</t>
  </si>
  <si>
    <t>휘재</t>
  </si>
  <si>
    <t>잉복</t>
  </si>
  <si>
    <t>덕화</t>
  </si>
  <si>
    <t>계갑</t>
  </si>
  <si>
    <t>후채</t>
  </si>
  <si>
    <t>이삼</t>
  </si>
  <si>
    <t>유정</t>
  </si>
  <si>
    <t>명손</t>
  </si>
  <si>
    <t>옥선</t>
  </si>
  <si>
    <t>한정</t>
  </si>
  <si>
    <t>해강</t>
  </si>
  <si>
    <t>갑이</t>
  </si>
  <si>
    <t>룡</t>
  </si>
  <si>
    <t>말랑</t>
  </si>
  <si>
    <t>성진</t>
  </si>
  <si>
    <t>지형</t>
  </si>
  <si>
    <t>삭부리</t>
  </si>
  <si>
    <t>순세</t>
  </si>
  <si>
    <t>우용</t>
  </si>
  <si>
    <t>상룡</t>
  </si>
  <si>
    <t>한삼</t>
  </si>
  <si>
    <t>한세</t>
  </si>
  <si>
    <t>선만</t>
  </si>
  <si>
    <t>자음분</t>
  </si>
  <si>
    <t>이덕</t>
  </si>
  <si>
    <t>광손</t>
  </si>
  <si>
    <t>옥심</t>
  </si>
  <si>
    <t>일세</t>
  </si>
  <si>
    <t>만주</t>
  </si>
  <si>
    <t>순재</t>
  </si>
  <si>
    <t>득용</t>
  </si>
  <si>
    <t>기임봉</t>
  </si>
  <si>
    <t>귀녀</t>
  </si>
  <si>
    <t>귀봉</t>
  </si>
  <si>
    <t>원집</t>
  </si>
  <si>
    <t>명삼</t>
  </si>
  <si>
    <t>봉아</t>
  </si>
  <si>
    <t>얼남</t>
  </si>
  <si>
    <t>악지</t>
  </si>
  <si>
    <t>유범</t>
  </si>
  <si>
    <t>소근정원</t>
  </si>
  <si>
    <t>정우</t>
  </si>
  <si>
    <t>정원</t>
  </si>
  <si>
    <t>감덕</t>
  </si>
  <si>
    <t>지번</t>
  </si>
  <si>
    <t>복진</t>
  </si>
  <si>
    <t>봉옥</t>
  </si>
  <si>
    <t>응해</t>
  </si>
  <si>
    <t>우직</t>
  </si>
  <si>
    <t>소매</t>
  </si>
  <si>
    <t>무춘</t>
  </si>
  <si>
    <t>이달</t>
  </si>
  <si>
    <t>옥매</t>
  </si>
  <si>
    <t>경인</t>
  </si>
  <si>
    <t>무영</t>
  </si>
  <si>
    <t>덕분</t>
  </si>
  <si>
    <t>기복</t>
  </si>
  <si>
    <t>기분</t>
  </si>
  <si>
    <t>창국</t>
  </si>
  <si>
    <t>설매</t>
  </si>
  <si>
    <t>일재</t>
  </si>
  <si>
    <t>창욱</t>
  </si>
  <si>
    <t>례</t>
  </si>
  <si>
    <t>자옥</t>
  </si>
  <si>
    <t>일손</t>
  </si>
  <si>
    <t>시달</t>
  </si>
  <si>
    <t>봉애</t>
  </si>
  <si>
    <t>용대</t>
  </si>
  <si>
    <t>용분</t>
  </si>
  <si>
    <t>학봉</t>
  </si>
  <si>
    <t>진성</t>
  </si>
  <si>
    <t>진웅</t>
  </si>
  <si>
    <t>검석</t>
  </si>
  <si>
    <t>수임</t>
  </si>
  <si>
    <t>우범</t>
  </si>
  <si>
    <t>성범</t>
  </si>
  <si>
    <t>필대</t>
  </si>
  <si>
    <t>막녀</t>
  </si>
  <si>
    <t>수춘</t>
  </si>
  <si>
    <t>구룡</t>
  </si>
  <si>
    <t>동신</t>
  </si>
  <si>
    <t>이빈</t>
  </si>
  <si>
    <t>감녀</t>
  </si>
  <si>
    <t>기월</t>
  </si>
  <si>
    <t>애단</t>
  </si>
  <si>
    <t>일남</t>
  </si>
  <si>
    <t>지영</t>
  </si>
  <si>
    <t>행정</t>
  </si>
  <si>
    <t>지필</t>
  </si>
  <si>
    <t>지광</t>
  </si>
  <si>
    <t>명</t>
  </si>
  <si>
    <t>보국</t>
  </si>
  <si>
    <t>개명</t>
  </si>
  <si>
    <t>경술</t>
  </si>
  <si>
    <t>임오</t>
  </si>
  <si>
    <t>경진</t>
  </si>
  <si>
    <t>신축</t>
  </si>
  <si>
    <t>갑자</t>
  </si>
  <si>
    <t>계미</t>
  </si>
  <si>
    <t>병술</t>
  </si>
  <si>
    <t>기해</t>
  </si>
  <si>
    <t>을해</t>
  </si>
  <si>
    <t>갑술</t>
  </si>
  <si>
    <t>임자</t>
  </si>
  <si>
    <t>계묘</t>
  </si>
  <si>
    <t>무오</t>
  </si>
  <si>
    <t>기사</t>
  </si>
  <si>
    <t>신묘</t>
  </si>
  <si>
    <t>무술</t>
  </si>
  <si>
    <t>병신</t>
  </si>
  <si>
    <t>무진</t>
  </si>
  <si>
    <t>갑인</t>
  </si>
  <si>
    <t>기묘</t>
  </si>
  <si>
    <t>정묘</t>
  </si>
  <si>
    <t>임인</t>
  </si>
  <si>
    <t>임신</t>
  </si>
  <si>
    <t>을유</t>
  </si>
  <si>
    <t>갑오</t>
  </si>
  <si>
    <t>병자</t>
  </si>
  <si>
    <t>정해</t>
  </si>
  <si>
    <t>정사</t>
  </si>
  <si>
    <t>기축</t>
  </si>
  <si>
    <t>정축</t>
  </si>
  <si>
    <t>을축</t>
  </si>
  <si>
    <t>계유</t>
  </si>
  <si>
    <t>경자</t>
  </si>
  <si>
    <t>경신</t>
  </si>
  <si>
    <t>을묘</t>
  </si>
  <si>
    <t>정미</t>
  </si>
  <si>
    <t>임진</t>
  </si>
  <si>
    <t>무자</t>
  </si>
  <si>
    <t>계사</t>
  </si>
  <si>
    <t>신미</t>
  </si>
  <si>
    <t>무신</t>
  </si>
  <si>
    <t>갑신</t>
  </si>
  <si>
    <t>신해</t>
  </si>
  <si>
    <t>기유</t>
  </si>
  <si>
    <t>경오</t>
  </si>
  <si>
    <t>병인</t>
  </si>
  <si>
    <t>병오</t>
  </si>
  <si>
    <t>정유</t>
  </si>
  <si>
    <t>을미</t>
  </si>
  <si>
    <t>계축</t>
  </si>
  <si>
    <t>을사</t>
  </si>
  <si>
    <t>무인</t>
  </si>
  <si>
    <t>계해</t>
  </si>
  <si>
    <t>임술</t>
  </si>
  <si>
    <t>신유</t>
  </si>
  <si>
    <t>기미</t>
  </si>
  <si>
    <t>병진</t>
  </si>
  <si>
    <t>신사</t>
  </si>
  <si>
    <t>간지</t>
  </si>
  <si>
    <t>가현</t>
  </si>
  <si>
    <t>출가</t>
  </si>
  <si>
    <t>등시거</t>
  </si>
  <si>
    <t>등구도망</t>
  </si>
  <si>
    <t>등구을유도망</t>
  </si>
  <si>
    <t>등구을해도망</t>
  </si>
  <si>
    <t>도망</t>
  </si>
  <si>
    <t>도거</t>
  </si>
  <si>
    <t>등구시거</t>
  </si>
  <si>
    <t>을해도망</t>
  </si>
  <si>
    <t>시거</t>
  </si>
  <si>
    <t>을축도망</t>
  </si>
  <si>
    <t>을유도망</t>
  </si>
  <si>
    <t>병오도망</t>
  </si>
  <si>
    <t>병진도망</t>
  </si>
  <si>
    <t>거</t>
  </si>
  <si>
    <t>우시거</t>
  </si>
  <si>
    <t>각호</t>
  </si>
  <si>
    <t>출입</t>
  </si>
  <si>
    <t>의성</t>
  </si>
  <si>
    <t>고령</t>
  </si>
  <si>
    <t>흥해무천</t>
  </si>
  <si>
    <t>밀양</t>
  </si>
  <si>
    <t>초계현</t>
  </si>
  <si>
    <t>안성덕촌</t>
  </si>
  <si>
    <t>칠곡</t>
  </si>
  <si>
    <t>지례현</t>
  </si>
  <si>
    <t>하양</t>
  </si>
  <si>
    <t>경산</t>
  </si>
  <si>
    <t>인흥리</t>
  </si>
  <si>
    <t>합천</t>
  </si>
  <si>
    <t>동리</t>
  </si>
  <si>
    <t>동상남문내</t>
  </si>
  <si>
    <t>풍각흑석리</t>
  </si>
  <si>
    <t>성주</t>
  </si>
  <si>
    <t>거제</t>
  </si>
  <si>
    <t>현풍</t>
  </si>
  <si>
    <t>장소</t>
  </si>
  <si>
    <t>본</t>
  </si>
  <si>
    <t>적</t>
  </si>
  <si>
    <t>적본</t>
  </si>
  <si>
    <t>순흥</t>
  </si>
  <si>
    <t>달성</t>
  </si>
  <si>
    <t>담양</t>
  </si>
  <si>
    <t>경주</t>
  </si>
  <si>
    <t>월성</t>
  </si>
  <si>
    <t>파평</t>
  </si>
  <si>
    <t>평택</t>
  </si>
  <si>
    <t>수원</t>
  </si>
  <si>
    <t>진주</t>
  </si>
  <si>
    <t>하빈</t>
  </si>
  <si>
    <t>동래</t>
  </si>
  <si>
    <t>청도</t>
  </si>
  <si>
    <t>충주</t>
  </si>
  <si>
    <t>칠원</t>
  </si>
  <si>
    <t>평산</t>
  </si>
  <si>
    <t>인동</t>
  </si>
  <si>
    <t>야성</t>
  </si>
  <si>
    <t>초계</t>
  </si>
  <si>
    <t>성산</t>
  </si>
  <si>
    <t>팔거</t>
  </si>
  <si>
    <t>행주</t>
  </si>
  <si>
    <t>수성</t>
  </si>
  <si>
    <t>청주</t>
  </si>
  <si>
    <t>분성</t>
  </si>
  <si>
    <t>진양</t>
  </si>
  <si>
    <t>제주</t>
  </si>
  <si>
    <t>완산</t>
  </si>
  <si>
    <t>함안</t>
  </si>
  <si>
    <t>창녕</t>
  </si>
  <si>
    <t>안동</t>
  </si>
  <si>
    <t>문화</t>
  </si>
  <si>
    <t>해주</t>
  </si>
  <si>
    <t>대구</t>
  </si>
  <si>
    <t>광주</t>
  </si>
  <si>
    <t>남양</t>
  </si>
  <si>
    <t>전의</t>
  </si>
  <si>
    <t>순천</t>
  </si>
  <si>
    <t>남평</t>
  </si>
  <si>
    <t>영동</t>
  </si>
  <si>
    <t>기계</t>
  </si>
  <si>
    <t>포산</t>
  </si>
  <si>
    <t>본관</t>
  </si>
  <si>
    <t>주거</t>
  </si>
  <si>
    <t>주직역</t>
  </si>
  <si>
    <t>주성명</t>
  </si>
  <si>
    <t>정병</t>
  </si>
  <si>
    <t>학생</t>
  </si>
  <si>
    <t>통덕랑</t>
  </si>
  <si>
    <t>반노</t>
  </si>
  <si>
    <t>훈련원판관</t>
  </si>
  <si>
    <t>절충장군행첨지중추부사</t>
  </si>
  <si>
    <t>사노</t>
  </si>
  <si>
    <t>통정대부</t>
  </si>
  <si>
    <t>매득노</t>
  </si>
  <si>
    <t>조봉대부행전연사참봉</t>
  </si>
  <si>
    <t>학</t>
  </si>
  <si>
    <t>전력부겸사과</t>
  </si>
  <si>
    <t>절충</t>
  </si>
  <si>
    <t>공생</t>
  </si>
  <si>
    <t>가선대부동지중추부사</t>
  </si>
  <si>
    <t>부직역</t>
  </si>
  <si>
    <t>성백</t>
  </si>
  <si>
    <t>만중</t>
  </si>
  <si>
    <t>만화</t>
  </si>
  <si>
    <t>익보</t>
  </si>
  <si>
    <t>후명</t>
  </si>
  <si>
    <t>일태</t>
  </si>
  <si>
    <t>개삼</t>
  </si>
  <si>
    <t>석보</t>
  </si>
  <si>
    <t>천업</t>
  </si>
  <si>
    <t>선원</t>
  </si>
  <si>
    <t>취오</t>
  </si>
  <si>
    <t>천보</t>
  </si>
  <si>
    <t>준필</t>
  </si>
  <si>
    <t>래적</t>
  </si>
  <si>
    <t>산봉</t>
  </si>
  <si>
    <t>동수</t>
  </si>
  <si>
    <t>춘광</t>
  </si>
  <si>
    <t>치웅</t>
  </si>
  <si>
    <t>발</t>
  </si>
  <si>
    <t>세련</t>
  </si>
  <si>
    <t>동해</t>
  </si>
  <si>
    <t>수의</t>
  </si>
  <si>
    <t>수광</t>
  </si>
  <si>
    <t>홍수</t>
  </si>
  <si>
    <t>중선</t>
  </si>
  <si>
    <t>세화</t>
  </si>
  <si>
    <t>창휘</t>
  </si>
  <si>
    <t>곤옥</t>
  </si>
  <si>
    <t>만재</t>
  </si>
  <si>
    <t>선보</t>
  </si>
  <si>
    <t>정삼</t>
  </si>
  <si>
    <t>우중</t>
  </si>
  <si>
    <t>상우</t>
  </si>
  <si>
    <t>팽로</t>
  </si>
  <si>
    <t>재문</t>
  </si>
  <si>
    <t>보웅</t>
  </si>
  <si>
    <t>천세</t>
  </si>
  <si>
    <t>인항</t>
  </si>
  <si>
    <t>봉경</t>
  </si>
  <si>
    <t>유대</t>
  </si>
  <si>
    <t>선걸</t>
  </si>
  <si>
    <t>해순</t>
  </si>
  <si>
    <t>주천</t>
  </si>
  <si>
    <t>응린</t>
  </si>
  <si>
    <t>도성</t>
  </si>
  <si>
    <t>시원</t>
  </si>
  <si>
    <t>도신</t>
  </si>
  <si>
    <t>해석</t>
  </si>
  <si>
    <t>최중</t>
  </si>
  <si>
    <t>진채</t>
  </si>
  <si>
    <t>경천</t>
  </si>
  <si>
    <t>순</t>
  </si>
  <si>
    <t>동필</t>
  </si>
  <si>
    <t>승민</t>
  </si>
  <si>
    <t>성옥</t>
  </si>
  <si>
    <t>순동</t>
  </si>
  <si>
    <t>봉상</t>
  </si>
  <si>
    <t>운백</t>
  </si>
  <si>
    <t>학평</t>
  </si>
  <si>
    <t>태영</t>
  </si>
  <si>
    <t>시언</t>
  </si>
  <si>
    <t>해옥</t>
  </si>
  <si>
    <t>익진</t>
  </si>
  <si>
    <t>만옥</t>
  </si>
  <si>
    <t>태륜</t>
  </si>
  <si>
    <t>세걸</t>
  </si>
  <si>
    <t>세념</t>
  </si>
  <si>
    <t>마당</t>
  </si>
  <si>
    <t>준강</t>
  </si>
  <si>
    <t>해수</t>
  </si>
  <si>
    <t>광일</t>
  </si>
  <si>
    <t>담</t>
  </si>
  <si>
    <t>홍선</t>
  </si>
  <si>
    <t>동얼</t>
  </si>
  <si>
    <t>영익</t>
  </si>
  <si>
    <t>재창</t>
  </si>
  <si>
    <t>해중</t>
  </si>
  <si>
    <t>필문</t>
  </si>
  <si>
    <t>실지</t>
  </si>
  <si>
    <t>귀손</t>
  </si>
  <si>
    <t>승택</t>
  </si>
  <si>
    <t>원능</t>
  </si>
  <si>
    <t>중재</t>
  </si>
  <si>
    <t>삼봉</t>
  </si>
  <si>
    <t>중철</t>
  </si>
  <si>
    <t>원정</t>
  </si>
  <si>
    <t>수해</t>
  </si>
  <si>
    <t>걸소시</t>
  </si>
  <si>
    <t>덕복</t>
  </si>
  <si>
    <t>후씨</t>
  </si>
  <si>
    <t>실달</t>
  </si>
  <si>
    <t>필이</t>
  </si>
  <si>
    <t>만점</t>
  </si>
  <si>
    <t>치세</t>
  </si>
  <si>
    <t>태우</t>
  </si>
  <si>
    <t>용삼</t>
  </si>
  <si>
    <t>모길</t>
  </si>
  <si>
    <t>성기</t>
  </si>
  <si>
    <t>천일</t>
  </si>
  <si>
    <t>미식</t>
  </si>
  <si>
    <t>인화</t>
  </si>
  <si>
    <t>자갑</t>
  </si>
  <si>
    <t>유중</t>
  </si>
  <si>
    <t>탄</t>
  </si>
  <si>
    <t>석재</t>
  </si>
  <si>
    <t>명채</t>
  </si>
  <si>
    <t>여중</t>
  </si>
  <si>
    <t>시중</t>
  </si>
  <si>
    <t>득망</t>
  </si>
  <si>
    <t>실불</t>
  </si>
  <si>
    <t>하지</t>
  </si>
  <si>
    <t>명재</t>
  </si>
  <si>
    <t>순업</t>
  </si>
  <si>
    <t>한문</t>
  </si>
  <si>
    <t>일백</t>
  </si>
  <si>
    <t>만걸</t>
  </si>
  <si>
    <t>증인</t>
  </si>
  <si>
    <t>업석</t>
  </si>
  <si>
    <t>성록</t>
  </si>
  <si>
    <t>주익</t>
  </si>
  <si>
    <t>초기</t>
  </si>
  <si>
    <t>귀영</t>
  </si>
  <si>
    <t>사전</t>
  </si>
  <si>
    <t>천운</t>
  </si>
  <si>
    <t>갑의</t>
  </si>
  <si>
    <t>이필</t>
  </si>
  <si>
    <t>계상</t>
  </si>
  <si>
    <t>수필</t>
  </si>
  <si>
    <t>용해</t>
  </si>
  <si>
    <t>득수</t>
  </si>
  <si>
    <t>원영</t>
  </si>
  <si>
    <t>갑성</t>
  </si>
  <si>
    <t>부지</t>
  </si>
  <si>
    <t>선필</t>
  </si>
  <si>
    <t>태성</t>
  </si>
  <si>
    <t>재행</t>
  </si>
  <si>
    <t>정만</t>
  </si>
  <si>
    <t>선룡</t>
  </si>
  <si>
    <t>협</t>
  </si>
  <si>
    <t>덕선</t>
  </si>
  <si>
    <t>진해</t>
  </si>
  <si>
    <t>자성</t>
  </si>
  <si>
    <t>광협</t>
  </si>
  <si>
    <t>사종</t>
  </si>
  <si>
    <t>태갑</t>
  </si>
  <si>
    <t>덕호</t>
  </si>
  <si>
    <t>창익</t>
  </si>
  <si>
    <t>세환</t>
  </si>
  <si>
    <t>수휘</t>
  </si>
  <si>
    <t>세우</t>
  </si>
  <si>
    <t>태삼</t>
  </si>
  <si>
    <t>진달</t>
  </si>
  <si>
    <t>무작금</t>
  </si>
  <si>
    <t>명주</t>
  </si>
  <si>
    <t>한형</t>
  </si>
  <si>
    <t>성발</t>
  </si>
  <si>
    <t>세태</t>
  </si>
  <si>
    <t>상위</t>
  </si>
  <si>
    <t>부명</t>
  </si>
  <si>
    <t>통정</t>
  </si>
  <si>
    <t>생부직역</t>
  </si>
  <si>
    <t>천순</t>
  </si>
  <si>
    <t>생부명</t>
  </si>
  <si>
    <t>반비</t>
  </si>
  <si>
    <t>동비</t>
  </si>
  <si>
    <t>모직역</t>
  </si>
  <si>
    <t>성덕</t>
  </si>
  <si>
    <t>막가</t>
  </si>
  <si>
    <t>분선</t>
  </si>
  <si>
    <t>개덕</t>
  </si>
  <si>
    <t>금화</t>
  </si>
  <si>
    <t>맹호</t>
  </si>
  <si>
    <t>사분</t>
  </si>
  <si>
    <t>금옥</t>
  </si>
  <si>
    <t>장세</t>
  </si>
  <si>
    <t>금진</t>
  </si>
  <si>
    <t>순랑</t>
  </si>
  <si>
    <t>몽상</t>
  </si>
  <si>
    <t>달금</t>
  </si>
  <si>
    <t>한분</t>
  </si>
  <si>
    <t>이분</t>
  </si>
  <si>
    <t>귀조시</t>
  </si>
  <si>
    <t>행월</t>
  </si>
  <si>
    <t>모명</t>
  </si>
  <si>
    <t>가선대부</t>
  </si>
  <si>
    <t>적상별장</t>
  </si>
  <si>
    <t>급제</t>
  </si>
  <si>
    <t>찰방</t>
  </si>
  <si>
    <t>증가선대부한성부좌윤겸오위도총부부총관</t>
  </si>
  <si>
    <t>조직역</t>
  </si>
  <si>
    <t>두칠</t>
  </si>
  <si>
    <t>기룡</t>
  </si>
  <si>
    <t>세용</t>
  </si>
  <si>
    <t>시득</t>
  </si>
  <si>
    <t>성삼</t>
  </si>
  <si>
    <t>명상</t>
  </si>
  <si>
    <t>선지</t>
  </si>
  <si>
    <t>한수</t>
  </si>
  <si>
    <t>득방</t>
  </si>
  <si>
    <t>시적</t>
  </si>
  <si>
    <t>우동</t>
  </si>
  <si>
    <t>원종</t>
  </si>
  <si>
    <t>효지</t>
  </si>
  <si>
    <t>둘동</t>
  </si>
  <si>
    <t>계훈</t>
  </si>
  <si>
    <t>정갑</t>
  </si>
  <si>
    <t>백련</t>
  </si>
  <si>
    <t>한지</t>
  </si>
  <si>
    <t>유건</t>
  </si>
  <si>
    <t>동상</t>
  </si>
  <si>
    <t>진곤</t>
  </si>
  <si>
    <t>철민</t>
  </si>
  <si>
    <t>애휘</t>
  </si>
  <si>
    <t>원기</t>
  </si>
  <si>
    <t>필주</t>
  </si>
  <si>
    <t>만의</t>
  </si>
  <si>
    <t>흥보</t>
  </si>
  <si>
    <t>영백</t>
  </si>
  <si>
    <t>천서</t>
  </si>
  <si>
    <t>덕장</t>
  </si>
  <si>
    <t>진석</t>
  </si>
  <si>
    <t>명업</t>
  </si>
  <si>
    <t>자달</t>
  </si>
  <si>
    <t>흥도</t>
  </si>
  <si>
    <t>준석</t>
  </si>
  <si>
    <t>성화</t>
  </si>
  <si>
    <t>창걸</t>
  </si>
  <si>
    <t>철증</t>
  </si>
  <si>
    <t>기남</t>
  </si>
  <si>
    <t>한선</t>
  </si>
  <si>
    <t>중채</t>
  </si>
  <si>
    <t>덕귀</t>
  </si>
  <si>
    <t>정하</t>
  </si>
  <si>
    <t>윤방</t>
  </si>
  <si>
    <t>응국</t>
  </si>
  <si>
    <t>세일</t>
  </si>
  <si>
    <t>만서</t>
  </si>
  <si>
    <t>종선</t>
  </si>
  <si>
    <t>태광</t>
  </si>
  <si>
    <t>유선</t>
  </si>
  <si>
    <t>막지</t>
  </si>
  <si>
    <t>수복</t>
  </si>
  <si>
    <t>세진</t>
  </si>
  <si>
    <t>수천</t>
  </si>
  <si>
    <t>사철</t>
  </si>
  <si>
    <t>한필</t>
  </si>
  <si>
    <t>하징</t>
  </si>
  <si>
    <t>기용</t>
  </si>
  <si>
    <t>만기</t>
  </si>
  <si>
    <t>부식</t>
  </si>
  <si>
    <t>성재</t>
  </si>
  <si>
    <t>천태</t>
  </si>
  <si>
    <t>흥번</t>
  </si>
  <si>
    <t>상동</t>
  </si>
  <si>
    <t>의상</t>
  </si>
  <si>
    <t>태산</t>
  </si>
  <si>
    <t>재원</t>
  </si>
  <si>
    <t>일창</t>
  </si>
  <si>
    <t>행춘</t>
  </si>
  <si>
    <t>영발</t>
  </si>
  <si>
    <t>명갑</t>
  </si>
  <si>
    <t>한적</t>
  </si>
  <si>
    <t>종배</t>
  </si>
  <si>
    <t>자영</t>
  </si>
  <si>
    <t>시명</t>
  </si>
  <si>
    <t>문이</t>
  </si>
  <si>
    <t>만흥</t>
  </si>
  <si>
    <t>한충</t>
  </si>
  <si>
    <t>순립</t>
  </si>
  <si>
    <t>경길</t>
  </si>
  <si>
    <t>성구</t>
  </si>
  <si>
    <t>익재</t>
  </si>
  <si>
    <t>대천</t>
  </si>
  <si>
    <t>유강</t>
  </si>
  <si>
    <t>준창</t>
  </si>
  <si>
    <t>여화</t>
  </si>
  <si>
    <t>진필</t>
  </si>
  <si>
    <t>달용</t>
  </si>
  <si>
    <t>호종</t>
  </si>
  <si>
    <t>막금</t>
  </si>
  <si>
    <t>후질씨</t>
  </si>
  <si>
    <t>복지</t>
  </si>
  <si>
    <t>세중</t>
  </si>
  <si>
    <t>달주</t>
  </si>
  <si>
    <t>시우</t>
  </si>
  <si>
    <t>선봉</t>
  </si>
  <si>
    <t>주화</t>
  </si>
  <si>
    <t>한일</t>
  </si>
  <si>
    <t>만구</t>
  </si>
  <si>
    <t>선기</t>
  </si>
  <si>
    <t>죽립</t>
  </si>
  <si>
    <t>영업</t>
  </si>
  <si>
    <t>귀겸</t>
  </si>
  <si>
    <t>유백</t>
  </si>
  <si>
    <t>태기</t>
  </si>
  <si>
    <t>해학</t>
  </si>
  <si>
    <t>천달</t>
  </si>
  <si>
    <t>대문</t>
  </si>
  <si>
    <t>상추</t>
  </si>
  <si>
    <t>필선</t>
  </si>
  <si>
    <t>원보</t>
  </si>
  <si>
    <t>광석</t>
  </si>
  <si>
    <t>선달</t>
  </si>
  <si>
    <t>막식</t>
  </si>
  <si>
    <t>태무</t>
  </si>
  <si>
    <t>시발</t>
  </si>
  <si>
    <t>종원</t>
  </si>
  <si>
    <t>종한</t>
  </si>
  <si>
    <t>달오</t>
  </si>
  <si>
    <t>기성</t>
  </si>
  <si>
    <t>신우</t>
  </si>
  <si>
    <t>필헌</t>
  </si>
  <si>
    <t>계영</t>
  </si>
  <si>
    <t>태주</t>
  </si>
  <si>
    <t>명기</t>
  </si>
  <si>
    <t>하정</t>
  </si>
  <si>
    <t>한구</t>
  </si>
  <si>
    <t>이평</t>
  </si>
  <si>
    <t>애봉</t>
  </si>
  <si>
    <t>기달</t>
  </si>
  <si>
    <t>세영</t>
  </si>
  <si>
    <t>태준</t>
  </si>
  <si>
    <t>성운</t>
  </si>
  <si>
    <t>영로</t>
  </si>
  <si>
    <t>원위</t>
  </si>
  <si>
    <t>기종</t>
  </si>
  <si>
    <t>성일</t>
  </si>
  <si>
    <t>조명</t>
  </si>
  <si>
    <t>절충장군전라우도수군절도사</t>
  </si>
  <si>
    <t>승사랑선공감봉사</t>
  </si>
  <si>
    <t>가선대부한성부좌윤겸오위도총부부총관</t>
  </si>
  <si>
    <t>형조참의</t>
  </si>
  <si>
    <t>사과</t>
  </si>
  <si>
    <t>절충장군</t>
  </si>
  <si>
    <t>출신</t>
  </si>
  <si>
    <t>증가의대부한성부좌윤겸오위도총부부총관</t>
  </si>
  <si>
    <t>증통정대부공조참의</t>
  </si>
  <si>
    <t>증조직역</t>
  </si>
  <si>
    <t>명신</t>
  </si>
  <si>
    <t>유천</t>
  </si>
  <si>
    <t>응방</t>
  </si>
  <si>
    <t>덕겸</t>
  </si>
  <si>
    <t>국보</t>
  </si>
  <si>
    <t>엇동</t>
  </si>
  <si>
    <t>희달</t>
  </si>
  <si>
    <t>충장</t>
  </si>
  <si>
    <t>덕영</t>
  </si>
  <si>
    <t>영한</t>
  </si>
  <si>
    <t>후세</t>
  </si>
  <si>
    <t>응수</t>
  </si>
  <si>
    <t>덕점</t>
  </si>
  <si>
    <t>계창</t>
  </si>
  <si>
    <t>시백</t>
  </si>
  <si>
    <t>이준</t>
  </si>
  <si>
    <t>만행</t>
  </si>
  <si>
    <t>응련</t>
  </si>
  <si>
    <t>주신</t>
  </si>
  <si>
    <t>원필</t>
  </si>
  <si>
    <t>임중</t>
  </si>
  <si>
    <t>흥일</t>
  </si>
  <si>
    <t>봉래</t>
  </si>
  <si>
    <t>진걸</t>
  </si>
  <si>
    <t>이남</t>
  </si>
  <si>
    <t>승발</t>
  </si>
  <si>
    <t>순만</t>
  </si>
  <si>
    <t>해랑</t>
  </si>
  <si>
    <t>동기</t>
  </si>
  <si>
    <t>태현</t>
  </si>
  <si>
    <t>우대</t>
  </si>
  <si>
    <t>대덕</t>
  </si>
  <si>
    <t>탱립</t>
  </si>
  <si>
    <t>의중</t>
  </si>
  <si>
    <t>기선</t>
  </si>
  <si>
    <t>우인</t>
  </si>
  <si>
    <t>이길</t>
  </si>
  <si>
    <t>광민</t>
  </si>
  <si>
    <t>일봉</t>
  </si>
  <si>
    <t>경하</t>
  </si>
  <si>
    <t>복</t>
  </si>
  <si>
    <t>자견</t>
  </si>
  <si>
    <t>윤덕</t>
  </si>
  <si>
    <t>홍준</t>
  </si>
  <si>
    <t>인구</t>
  </si>
  <si>
    <t>방화</t>
  </si>
  <si>
    <t>극단</t>
  </si>
  <si>
    <t>선반</t>
  </si>
  <si>
    <t>풍립</t>
  </si>
  <si>
    <t>미필</t>
  </si>
  <si>
    <t>광련</t>
  </si>
  <si>
    <t>미의</t>
  </si>
  <si>
    <t>몽용</t>
  </si>
  <si>
    <t>선종</t>
  </si>
  <si>
    <t>창신</t>
  </si>
  <si>
    <t>성업</t>
  </si>
  <si>
    <t>미성</t>
  </si>
  <si>
    <t>무지</t>
  </si>
  <si>
    <t>경발</t>
  </si>
  <si>
    <t>영화</t>
  </si>
  <si>
    <t>지한</t>
  </si>
  <si>
    <t>영숙</t>
  </si>
  <si>
    <t>연복</t>
  </si>
  <si>
    <t>종만</t>
  </si>
  <si>
    <t>방래</t>
  </si>
  <si>
    <t>세차</t>
  </si>
  <si>
    <t>선광</t>
  </si>
  <si>
    <t>백순</t>
  </si>
  <si>
    <t>자명</t>
  </si>
  <si>
    <t>운익</t>
  </si>
  <si>
    <t>광택</t>
  </si>
  <si>
    <t>맹원</t>
  </si>
  <si>
    <t>무용</t>
  </si>
  <si>
    <t>수민</t>
  </si>
  <si>
    <t>남이</t>
  </si>
  <si>
    <t>종업</t>
  </si>
  <si>
    <t>막시</t>
  </si>
  <si>
    <t>유적</t>
  </si>
  <si>
    <t>한기</t>
  </si>
  <si>
    <t>석춘</t>
  </si>
  <si>
    <t>광종</t>
  </si>
  <si>
    <t>한주</t>
  </si>
  <si>
    <t>자무</t>
  </si>
  <si>
    <t>신업</t>
  </si>
  <si>
    <t>광삼</t>
  </si>
  <si>
    <t>자봉</t>
  </si>
  <si>
    <t>말남</t>
  </si>
  <si>
    <t>막불</t>
  </si>
  <si>
    <t>천강</t>
  </si>
  <si>
    <t>여광</t>
  </si>
  <si>
    <t>진홍</t>
  </si>
  <si>
    <t>근남</t>
  </si>
  <si>
    <t>귀병</t>
  </si>
  <si>
    <t>원한</t>
  </si>
  <si>
    <t>명발</t>
  </si>
  <si>
    <t>사달</t>
  </si>
  <si>
    <t>극신</t>
  </si>
  <si>
    <t>운룡</t>
  </si>
  <si>
    <t>영철</t>
  </si>
  <si>
    <t>방필</t>
  </si>
  <si>
    <t>종산</t>
  </si>
  <si>
    <t>상유</t>
  </si>
  <si>
    <t>성엽</t>
  </si>
  <si>
    <t>일선</t>
  </si>
  <si>
    <t>지무</t>
  </si>
  <si>
    <t>성대</t>
  </si>
  <si>
    <t>수운</t>
  </si>
  <si>
    <t>재흥</t>
  </si>
  <si>
    <t>명호</t>
  </si>
  <si>
    <t>석만</t>
  </si>
  <si>
    <t>미지</t>
  </si>
  <si>
    <t>상립</t>
  </si>
  <si>
    <t>대귀</t>
  </si>
  <si>
    <t>필광</t>
  </si>
  <si>
    <t>영회</t>
  </si>
  <si>
    <t>상한</t>
  </si>
  <si>
    <t>문세</t>
  </si>
  <si>
    <t>재수</t>
  </si>
  <si>
    <t>철</t>
  </si>
  <si>
    <t>이인</t>
  </si>
  <si>
    <t>상원</t>
  </si>
  <si>
    <t>영민</t>
  </si>
  <si>
    <t>계방</t>
  </si>
  <si>
    <t>재철</t>
  </si>
  <si>
    <t>계명</t>
  </si>
  <si>
    <t>이망</t>
  </si>
  <si>
    <t>일종</t>
  </si>
  <si>
    <t>후평</t>
  </si>
  <si>
    <t>명립</t>
  </si>
  <si>
    <t>동번</t>
  </si>
  <si>
    <t>유량</t>
  </si>
  <si>
    <t>증조명</t>
  </si>
  <si>
    <t>통정대부첨지중추부사</t>
  </si>
  <si>
    <t>안일호장</t>
  </si>
  <si>
    <t>외조직역</t>
  </si>
  <si>
    <t>안선응</t>
  </si>
  <si>
    <t>서유채</t>
  </si>
  <si>
    <t>정종필</t>
  </si>
  <si>
    <t>주만필</t>
  </si>
  <si>
    <t>박효순</t>
  </si>
  <si>
    <t>조영찬</t>
  </si>
  <si>
    <t>최종덕</t>
  </si>
  <si>
    <t>강해구</t>
  </si>
  <si>
    <t>정순</t>
  </si>
  <si>
    <t>최세천</t>
  </si>
  <si>
    <t>박운창</t>
  </si>
  <si>
    <t>장덕서</t>
  </si>
  <si>
    <t>양우춘</t>
  </si>
  <si>
    <t>조득량</t>
  </si>
  <si>
    <t>박창순</t>
  </si>
  <si>
    <t>정번성</t>
  </si>
  <si>
    <t>서귀석</t>
  </si>
  <si>
    <t>신인선</t>
  </si>
  <si>
    <t>박창걸</t>
  </si>
  <si>
    <t>여이중</t>
  </si>
  <si>
    <t>배만석</t>
  </si>
  <si>
    <t>석해옥</t>
  </si>
  <si>
    <t>최삼문</t>
  </si>
  <si>
    <t>박만중</t>
  </si>
  <si>
    <t>정인만</t>
  </si>
  <si>
    <t>하세우</t>
  </si>
  <si>
    <t>허준</t>
  </si>
  <si>
    <t>박정빈</t>
  </si>
  <si>
    <t>송세만</t>
  </si>
  <si>
    <t>박망지</t>
  </si>
  <si>
    <t>박춘발</t>
  </si>
  <si>
    <t>박성호</t>
  </si>
  <si>
    <t>허탁</t>
  </si>
  <si>
    <t>박진원</t>
  </si>
  <si>
    <t>석철민</t>
  </si>
  <si>
    <t>최수원</t>
  </si>
  <si>
    <t>하유어</t>
  </si>
  <si>
    <t>하이지</t>
  </si>
  <si>
    <t>최광석</t>
  </si>
  <si>
    <t>신총걸</t>
  </si>
  <si>
    <t>차계석</t>
  </si>
  <si>
    <t>최만필</t>
  </si>
  <si>
    <t>구만필</t>
  </si>
  <si>
    <t>조세삼</t>
  </si>
  <si>
    <t>하가지</t>
  </si>
  <si>
    <t>박이지</t>
  </si>
  <si>
    <t>하천일</t>
  </si>
  <si>
    <t>양후삼</t>
  </si>
  <si>
    <t>방가일</t>
  </si>
  <si>
    <t>남문화</t>
  </si>
  <si>
    <t>손계망</t>
  </si>
  <si>
    <t>곽조갑</t>
  </si>
  <si>
    <t>강도창</t>
  </si>
  <si>
    <t>유명주</t>
  </si>
  <si>
    <t>손익용</t>
  </si>
  <si>
    <t>박보일</t>
  </si>
  <si>
    <t>도명광</t>
  </si>
  <si>
    <t>홍봉세</t>
  </si>
  <si>
    <t>정석발</t>
  </si>
  <si>
    <t>서필구</t>
  </si>
  <si>
    <t>박진화</t>
  </si>
  <si>
    <t>허급용</t>
  </si>
  <si>
    <t>배이발</t>
  </si>
  <si>
    <t>서운기</t>
  </si>
  <si>
    <t>박선룡</t>
  </si>
  <si>
    <t>엄정선</t>
  </si>
  <si>
    <t>황자명</t>
  </si>
  <si>
    <t>배수봉</t>
  </si>
  <si>
    <t>최덕순</t>
  </si>
  <si>
    <t>안명철</t>
  </si>
  <si>
    <t>조수봉</t>
  </si>
  <si>
    <t>박성록</t>
  </si>
  <si>
    <t>박지광</t>
  </si>
  <si>
    <t>전도천</t>
  </si>
  <si>
    <t>하이빈</t>
  </si>
  <si>
    <t>문개시</t>
  </si>
  <si>
    <t>조현광</t>
  </si>
  <si>
    <t>조일상</t>
  </si>
  <si>
    <t>하윤해</t>
  </si>
  <si>
    <t>박걸</t>
  </si>
  <si>
    <t>갈지장</t>
  </si>
  <si>
    <t>서필귀</t>
  </si>
  <si>
    <t>권일상</t>
  </si>
  <si>
    <t>강위로</t>
  </si>
  <si>
    <t>유명X</t>
  </si>
  <si>
    <t>허읍</t>
  </si>
  <si>
    <t>진성로</t>
  </si>
  <si>
    <t>박자방</t>
  </si>
  <si>
    <t>신수휘</t>
  </si>
  <si>
    <t>차세달</t>
  </si>
  <si>
    <t>배이빈</t>
  </si>
  <si>
    <t>석운적</t>
  </si>
  <si>
    <t>조동진</t>
  </si>
  <si>
    <t>윤시홍</t>
  </si>
  <si>
    <t>하운일</t>
  </si>
  <si>
    <t>정문욱</t>
  </si>
  <si>
    <t>채형후</t>
  </si>
  <si>
    <t>백인성</t>
  </si>
  <si>
    <t>외조명</t>
  </si>
  <si>
    <t>벽진</t>
  </si>
  <si>
    <t>중화</t>
  </si>
  <si>
    <t>서흥</t>
  </si>
  <si>
    <t>은진</t>
  </si>
  <si>
    <t>광산</t>
  </si>
  <si>
    <t>곡강</t>
  </si>
  <si>
    <t>거창</t>
  </si>
  <si>
    <t>연안</t>
  </si>
  <si>
    <t>남원</t>
  </si>
  <si>
    <t>남해</t>
  </si>
  <si>
    <t>창원</t>
  </si>
  <si>
    <t>인천</t>
  </si>
  <si>
    <t>외본</t>
  </si>
  <si>
    <t>年度</t>
  </si>
  <si>
    <t>面名</t>
  </si>
  <si>
    <t>면명</t>
  </si>
  <si>
    <t>順番</t>
  </si>
  <si>
    <t>主戶</t>
  </si>
  <si>
    <t>주호</t>
  </si>
  <si>
    <t>(原)GK14699_00IH_0001_0007世振外祖學生金X載本淸道母金氏年陸拾丙辰에서 母金氏年陸拾丙辰부터 사람으로 태깅 처리</t>
  </si>
  <si>
    <t>兪命X</t>
  </si>
  <si>
    <t>GK14699_00IH_0001_0008 원본파일 내용 없음, GK14699_00IH_0001_0009으로 이어짐</t>
  </si>
  <si>
    <t>본관이하 증조직역이상 결락</t>
  </si>
  <si>
    <t>省平谷面</t>
    <phoneticPr fontId="1" type="noConversion"/>
  </si>
  <si>
    <t>성평곡면</t>
    <phoneticPr fontId="1" type="noConversion"/>
  </si>
  <si>
    <t>김담사리</t>
  </si>
  <si>
    <t>김명손</t>
  </si>
  <si>
    <t>김어인아지</t>
  </si>
  <si>
    <t>김정우</t>
  </si>
  <si>
    <t>이삭부리</t>
  </si>
  <si>
    <t>이삭부리</t>
    <phoneticPr fontId="1" type="noConversion"/>
  </si>
  <si>
    <t>이유원</t>
  </si>
  <si>
    <t>이유원</t>
    <phoneticPr fontId="1" type="noConversion"/>
  </si>
  <si>
    <t>임연봉</t>
  </si>
  <si>
    <t>임연봉</t>
    <phoneticPr fontId="1" type="noConversion"/>
  </si>
  <si>
    <t>김수관고대제</t>
    <phoneticPr fontId="1" type="noConversion"/>
  </si>
  <si>
    <t>이동수고대자</t>
    <phoneticPr fontId="1" type="noConversion"/>
  </si>
  <si>
    <t>임태근고대제</t>
    <phoneticPr fontId="1" type="noConversion"/>
  </si>
  <si>
    <t>석연흥고대매부</t>
    <phoneticPr fontId="1" type="noConversion"/>
  </si>
  <si>
    <t>석용복고대</t>
    <phoneticPr fontId="1" type="noConversion"/>
  </si>
  <si>
    <t>李</t>
    <phoneticPr fontId="1" type="noConversion"/>
  </si>
  <si>
    <t>林</t>
    <phoneticPr fontId="1" type="noConversion"/>
  </si>
  <si>
    <t>朴</t>
    <phoneticPr fontId="1" type="noConversion"/>
  </si>
  <si>
    <t>申</t>
    <phoneticPr fontId="1" type="noConversion"/>
  </si>
  <si>
    <t>陳</t>
    <phoneticPr fontId="1" type="noConversion"/>
  </si>
  <si>
    <t>김</t>
    <phoneticPr fontId="1" type="noConversion"/>
  </si>
  <si>
    <t>이</t>
    <phoneticPr fontId="1" type="noConversion"/>
  </si>
  <si>
    <t>박</t>
    <phoneticPr fontId="1" type="noConversion"/>
  </si>
  <si>
    <t>임</t>
    <phoneticPr fontId="1" type="noConversion"/>
  </si>
  <si>
    <t>신</t>
    <phoneticPr fontId="1" type="noConversion"/>
  </si>
  <si>
    <t>진</t>
    <phoneticPr fontId="1" type="noConversion"/>
  </si>
  <si>
    <t>김</t>
    <phoneticPr fontId="1" type="noConversion"/>
  </si>
  <si>
    <t>김</t>
    <phoneticPr fontId="1" type="noConversion"/>
  </si>
  <si>
    <t>김</t>
    <phoneticPr fontId="1" type="noConversion"/>
  </si>
  <si>
    <t>김</t>
    <phoneticPr fontId="1" type="noConversion"/>
  </si>
  <si>
    <t>김</t>
    <phoneticPr fontId="1" type="noConversion"/>
  </si>
  <si>
    <t>나</t>
    <phoneticPr fontId="1" type="noConversion"/>
  </si>
  <si>
    <t>노</t>
    <phoneticPr fontId="1" type="noConversion"/>
  </si>
  <si>
    <t>유</t>
    <phoneticPr fontId="1" type="noConversion"/>
  </si>
  <si>
    <t>이</t>
    <phoneticPr fontId="1" type="noConversion"/>
  </si>
  <si>
    <t>이</t>
    <phoneticPr fontId="1" type="noConversion"/>
  </si>
  <si>
    <t>이</t>
    <phoneticPr fontId="1" type="noConversion"/>
  </si>
  <si>
    <t>임</t>
    <phoneticPr fontId="1" type="noConversion"/>
  </si>
  <si>
    <t>여선</t>
    <phoneticPr fontId="1" type="noConversion"/>
  </si>
  <si>
    <t>여진</t>
    <phoneticPr fontId="1" type="noConversion"/>
  </si>
  <si>
    <t>여진</t>
    <phoneticPr fontId="1" type="noConversion"/>
  </si>
  <si>
    <t>연매</t>
    <phoneticPr fontId="1" type="noConversion"/>
  </si>
  <si>
    <t>연봉</t>
  </si>
  <si>
    <t>연옥</t>
  </si>
  <si>
    <t>연창</t>
  </si>
  <si>
    <t>연홍</t>
  </si>
  <si>
    <t>예분</t>
  </si>
  <si>
    <t>예상</t>
  </si>
  <si>
    <t>용대</t>
    <phoneticPr fontId="1" type="noConversion"/>
  </si>
  <si>
    <t>인구</t>
    <phoneticPr fontId="1" type="noConversion"/>
  </si>
  <si>
    <t>百一</t>
    <phoneticPr fontId="1" type="noConversion"/>
  </si>
  <si>
    <t>백일</t>
    <phoneticPr fontId="1" type="noConversion"/>
  </si>
  <si>
    <t>五十介</t>
    <phoneticPr fontId="1" type="noConversion"/>
  </si>
  <si>
    <t>성</t>
    <phoneticPr fontId="1" type="noConversion"/>
  </si>
  <si>
    <t>오십개</t>
    <phoneticPr fontId="1" type="noConversion"/>
  </si>
  <si>
    <t>올미</t>
    <phoneticPr fontId="1" type="noConversion"/>
  </si>
  <si>
    <t>늦복</t>
    <phoneticPr fontId="1" type="noConversion"/>
  </si>
  <si>
    <t>늦분</t>
    <phoneticPr fontId="1" type="noConversion"/>
  </si>
  <si>
    <t>주호</t>
    <phoneticPr fontId="1" type="noConversion"/>
  </si>
  <si>
    <t>朴之瑛</t>
  </si>
  <si>
    <t>박지영</t>
  </si>
  <si>
    <t>朴爾彬</t>
  </si>
  <si>
    <t>박이빈</t>
  </si>
  <si>
    <t>陳弼大</t>
  </si>
  <si>
    <t>진필대</t>
  </si>
  <si>
    <t>朴自玉</t>
  </si>
  <si>
    <t>박자옥</t>
  </si>
  <si>
    <t>曺昌旭</t>
  </si>
  <si>
    <t>조창욱</t>
  </si>
  <si>
    <t>曺昌國</t>
  </si>
  <si>
    <t>조창국</t>
  </si>
  <si>
    <t>朴茂榮</t>
  </si>
  <si>
    <t>박무영</t>
  </si>
  <si>
    <t>朴茂春</t>
  </si>
  <si>
    <t>박무춘</t>
  </si>
  <si>
    <t>金宇直</t>
  </si>
  <si>
    <t>김우직</t>
  </si>
  <si>
    <t>박지번</t>
  </si>
  <si>
    <t>李召史</t>
  </si>
  <si>
    <t>이소사</t>
  </si>
  <si>
    <t>陳有範</t>
  </si>
  <si>
    <t>진유범</t>
  </si>
  <si>
    <t>金命三</t>
  </si>
  <si>
    <t>김명삼</t>
  </si>
  <si>
    <t>鄭元集</t>
  </si>
  <si>
    <t>정원집</t>
  </si>
  <si>
    <t>朴己任奉</t>
  </si>
  <si>
    <t>金順才</t>
  </si>
  <si>
    <t>김순재</t>
  </si>
  <si>
    <t>鄭萬周</t>
  </si>
  <si>
    <t>정만주</t>
  </si>
  <si>
    <t>林召史</t>
  </si>
  <si>
    <t>임소사</t>
  </si>
  <si>
    <t>朴日世</t>
  </si>
  <si>
    <t>박일세</t>
  </si>
  <si>
    <t>陳光遜</t>
  </si>
  <si>
    <t>진광손</t>
  </si>
  <si>
    <t>田先萬</t>
  </si>
  <si>
    <t>전선만</t>
  </si>
  <si>
    <t>金漢三</t>
  </si>
  <si>
    <t>김한삼</t>
  </si>
  <si>
    <t>徐順世</t>
  </si>
  <si>
    <t>서순세</t>
  </si>
  <si>
    <t>朴之珩</t>
  </si>
  <si>
    <t>박지형</t>
  </si>
  <si>
    <t>許龍</t>
  </si>
  <si>
    <t>허룡</t>
  </si>
  <si>
    <t>金甲爾</t>
  </si>
  <si>
    <t>김갑이</t>
  </si>
  <si>
    <t>崔漢鼎</t>
  </si>
  <si>
    <t>최한정</t>
  </si>
  <si>
    <t>裵以三</t>
  </si>
  <si>
    <t>배이삼</t>
  </si>
  <si>
    <t>金厚菜</t>
  </si>
  <si>
    <t>김후채</t>
  </si>
  <si>
    <t>金德化</t>
  </si>
  <si>
    <t>김덕화</t>
  </si>
  <si>
    <t>金芿卜</t>
  </si>
  <si>
    <t>김잉복</t>
  </si>
  <si>
    <t>李時同</t>
  </si>
  <si>
    <t>이시동</t>
  </si>
  <si>
    <t>金小斤太才</t>
  </si>
  <si>
    <t>김소근태재</t>
  </si>
  <si>
    <t>申貴太</t>
  </si>
  <si>
    <t>신귀태</t>
  </si>
  <si>
    <t>李東伯</t>
  </si>
  <si>
    <t>이동백</t>
  </si>
  <si>
    <t>朴戒采</t>
  </si>
  <si>
    <t>鄭姓</t>
  </si>
  <si>
    <t>정성</t>
  </si>
  <si>
    <t>姜哥</t>
  </si>
  <si>
    <t>강가</t>
  </si>
  <si>
    <t>陳箕範</t>
  </si>
  <si>
    <t>진기범</t>
  </si>
  <si>
    <t>李世男</t>
  </si>
  <si>
    <t>이세남</t>
  </si>
  <si>
    <t>金杰先</t>
  </si>
  <si>
    <t>김걸선</t>
  </si>
  <si>
    <t>林得中</t>
  </si>
  <si>
    <t>임득중</t>
  </si>
  <si>
    <t>李助是</t>
  </si>
  <si>
    <t>이조시</t>
  </si>
  <si>
    <t>朴姓</t>
  </si>
  <si>
    <t>박성</t>
  </si>
  <si>
    <t>李牙只</t>
  </si>
  <si>
    <t>이아지</t>
  </si>
  <si>
    <t>李姓</t>
  </si>
  <si>
    <t>이성</t>
  </si>
  <si>
    <t>李淡世</t>
  </si>
  <si>
    <t>이담세</t>
  </si>
  <si>
    <t>柳尙泰</t>
  </si>
  <si>
    <t>유상태</t>
  </si>
  <si>
    <t>權馬堂介</t>
  </si>
  <si>
    <t>권마당개</t>
  </si>
  <si>
    <t>全厚種</t>
  </si>
  <si>
    <t>전후종</t>
  </si>
  <si>
    <t>張江牙只</t>
  </si>
  <si>
    <t>장강아지</t>
  </si>
  <si>
    <t>李成春</t>
  </si>
  <si>
    <t>이성춘</t>
  </si>
  <si>
    <t>金慶道</t>
  </si>
  <si>
    <t>김경도</t>
  </si>
  <si>
    <t>朴太載</t>
  </si>
  <si>
    <t>박태재</t>
  </si>
  <si>
    <t>石宗崙</t>
  </si>
  <si>
    <t>석종륜</t>
  </si>
  <si>
    <t>尹鎭彦</t>
  </si>
  <si>
    <t>윤진언</t>
  </si>
  <si>
    <t>石天祚</t>
  </si>
  <si>
    <t>석천조</t>
  </si>
  <si>
    <t>石連昌</t>
  </si>
  <si>
    <t>석연창</t>
  </si>
  <si>
    <t>石有采</t>
  </si>
  <si>
    <t>석유채</t>
  </si>
  <si>
    <t>朴東林</t>
  </si>
  <si>
    <t>박동림</t>
  </si>
  <si>
    <t>李秀一</t>
  </si>
  <si>
    <t>이수일</t>
  </si>
  <si>
    <t>石天益</t>
  </si>
  <si>
    <t>석천익</t>
  </si>
  <si>
    <t>石在崙</t>
  </si>
  <si>
    <t>석재륜</t>
  </si>
  <si>
    <t>石增玉</t>
  </si>
  <si>
    <t>석증옥</t>
  </si>
  <si>
    <t>石宜龜</t>
  </si>
  <si>
    <t>석의구</t>
  </si>
  <si>
    <t>石補天</t>
  </si>
  <si>
    <t>석보천</t>
  </si>
  <si>
    <t>朴東植</t>
  </si>
  <si>
    <t>박동식</t>
  </si>
  <si>
    <t>白思彦</t>
  </si>
  <si>
    <t>백사언</t>
  </si>
  <si>
    <t>石龜濱</t>
  </si>
  <si>
    <t>석구빈</t>
  </si>
  <si>
    <t>崔姓</t>
  </si>
  <si>
    <t>최성</t>
  </si>
  <si>
    <t>李嗣一</t>
  </si>
  <si>
    <t>이사일</t>
  </si>
  <si>
    <t>林太元</t>
  </si>
  <si>
    <t>임태원</t>
  </si>
  <si>
    <t>宋德中</t>
  </si>
  <si>
    <t>송덕중</t>
  </si>
  <si>
    <t>石天命</t>
  </si>
  <si>
    <t>석천명</t>
  </si>
  <si>
    <t>張碩柱</t>
  </si>
  <si>
    <t>장석주</t>
  </si>
  <si>
    <t>石天興</t>
  </si>
  <si>
    <t>석천흥</t>
  </si>
  <si>
    <t>尹桂光</t>
  </si>
  <si>
    <t>윤계광</t>
  </si>
  <si>
    <t>閔百一</t>
  </si>
  <si>
    <t>민백일</t>
  </si>
  <si>
    <t>班福龍</t>
  </si>
  <si>
    <t>반복룡</t>
  </si>
  <si>
    <t>李德順</t>
  </si>
  <si>
    <t>이덕순</t>
  </si>
  <si>
    <t>金鳳三</t>
  </si>
  <si>
    <t>김봉삼</t>
  </si>
  <si>
    <t>林萬得</t>
  </si>
  <si>
    <t>임만득</t>
  </si>
  <si>
    <t>尹殷三</t>
  </si>
  <si>
    <t>윤은삼</t>
  </si>
  <si>
    <t>李春培</t>
  </si>
  <si>
    <t>이춘배</t>
  </si>
  <si>
    <t>金東才</t>
  </si>
  <si>
    <t>김동재</t>
  </si>
  <si>
    <t>李福太</t>
  </si>
  <si>
    <t>이복태</t>
  </si>
  <si>
    <t>金億福</t>
  </si>
  <si>
    <t>김억복</t>
  </si>
  <si>
    <t>호내위상</t>
    <phoneticPr fontId="1" type="noConversion"/>
  </si>
  <si>
    <t>주호</t>
    <phoneticPr fontId="1" type="noConversion"/>
  </si>
  <si>
    <t>주호</t>
    <phoneticPr fontId="1" type="noConversion"/>
  </si>
  <si>
    <t>주호</t>
    <phoneticPr fontId="1" type="noConversion"/>
  </si>
  <si>
    <t>주호</t>
    <phoneticPr fontId="1" type="noConversion"/>
  </si>
  <si>
    <t>주호</t>
    <phoneticPr fontId="1" type="noConversion"/>
  </si>
  <si>
    <t>주호</t>
    <phoneticPr fontId="1" type="noConversion"/>
  </si>
  <si>
    <t>주호</t>
    <phoneticPr fontId="1" type="noConversion"/>
  </si>
  <si>
    <t>모</t>
    <phoneticPr fontId="1" type="noConversion"/>
  </si>
  <si>
    <t>노제</t>
    <phoneticPr fontId="1" type="noConversion"/>
  </si>
  <si>
    <t>노제</t>
    <phoneticPr fontId="1" type="noConversion"/>
  </si>
  <si>
    <t>노직통정대부</t>
  </si>
  <si>
    <t>유황군</t>
    <phoneticPr fontId="1" type="noConversion"/>
  </si>
  <si>
    <t>이보</t>
    <phoneticPr fontId="1" type="noConversion"/>
  </si>
  <si>
    <t>노비</t>
    <phoneticPr fontId="1" type="noConversion"/>
  </si>
  <si>
    <t>노비</t>
    <phoneticPr fontId="1" type="noConversion"/>
  </si>
  <si>
    <t>父</t>
    <phoneticPr fontId="1" type="noConversion"/>
  </si>
  <si>
    <t>等6口時居</t>
    <phoneticPr fontId="1" type="noConversion"/>
  </si>
  <si>
    <t>등6구시거</t>
    <phoneticPr fontId="1" type="noConversion"/>
  </si>
  <si>
    <t>等3口時居</t>
    <phoneticPr fontId="1" type="noConversion"/>
  </si>
  <si>
    <t>등3구시거</t>
    <phoneticPr fontId="1" type="noConversion"/>
  </si>
  <si>
    <t>等2口時居</t>
    <phoneticPr fontId="1" type="noConversion"/>
  </si>
  <si>
    <t>등2구시거</t>
    <phoneticPr fontId="1" type="noConversion"/>
  </si>
  <si>
    <t>입호</t>
    <phoneticPr fontId="1" type="noConversion"/>
  </si>
  <si>
    <t>右6口時居</t>
    <phoneticPr fontId="1" type="noConversion"/>
  </si>
  <si>
    <t>우6구시거</t>
    <phoneticPr fontId="1" type="noConversion"/>
  </si>
  <si>
    <t>右4口時居</t>
    <phoneticPr fontId="1" type="noConversion"/>
  </si>
  <si>
    <t>우4구시거</t>
    <phoneticPr fontId="1" type="noConversion"/>
  </si>
  <si>
    <t>右4口時居</t>
    <phoneticPr fontId="1" type="noConversion"/>
  </si>
  <si>
    <t>우4구시거</t>
    <phoneticPr fontId="1" type="noConversion"/>
  </si>
  <si>
    <t>右2口乙亥時居</t>
    <phoneticPr fontId="1" type="noConversion"/>
  </si>
  <si>
    <t>우2구을해시거</t>
    <phoneticPr fontId="1" type="noConversion"/>
  </si>
  <si>
    <t>右1口時居</t>
    <phoneticPr fontId="1" type="noConversion"/>
  </si>
  <si>
    <t>우1구시거</t>
    <phoneticPr fontId="1" type="noConversion"/>
  </si>
  <si>
    <t>김해</t>
  </si>
  <si>
    <t>김해절</t>
  </si>
  <si>
    <t>김해랑</t>
  </si>
  <si>
    <t>영월</t>
    <phoneticPr fontId="1" type="noConversion"/>
  </si>
  <si>
    <t>나주</t>
  </si>
  <si>
    <t>여산</t>
  </si>
  <si>
    <t>여양</t>
  </si>
  <si>
    <t>여흥</t>
  </si>
  <si>
    <t>양처</t>
    <phoneticPr fontId="1" type="noConversion"/>
  </si>
  <si>
    <t>양처</t>
    <phoneticPr fontId="1" type="noConversion"/>
  </si>
  <si>
    <t>김조시</t>
    <phoneticPr fontId="1" type="noConversion"/>
  </si>
  <si>
    <t>여단</t>
  </si>
  <si>
    <t>여분</t>
  </si>
  <si>
    <t>연금</t>
    <phoneticPr fontId="1" type="noConversion"/>
  </si>
  <si>
    <t>연개</t>
    <phoneticPr fontId="1" type="noConversion"/>
  </si>
  <si>
    <t>4所生</t>
  </si>
  <si>
    <t>3所生</t>
  </si>
  <si>
    <t>2所生</t>
  </si>
  <si>
    <t>1所生</t>
  </si>
  <si>
    <t>1所生</t>
    <phoneticPr fontId="1" type="noConversion"/>
  </si>
  <si>
    <t>김광운</t>
  </si>
  <si>
    <t>김광휘</t>
  </si>
  <si>
    <t>김모로동</t>
  </si>
  <si>
    <t>김상명</t>
  </si>
  <si>
    <t>김상백</t>
  </si>
  <si>
    <t>김상원</t>
  </si>
  <si>
    <t>김석발</t>
  </si>
  <si>
    <t>김석지</t>
  </si>
  <si>
    <t>김선홍</t>
  </si>
  <si>
    <t>김성민</t>
  </si>
  <si>
    <t>김성창</t>
  </si>
  <si>
    <t>김세백</t>
  </si>
  <si>
    <t>김세화</t>
  </si>
  <si>
    <t>김세휘</t>
  </si>
  <si>
    <t>김수천</t>
  </si>
  <si>
    <t>김순태</t>
  </si>
  <si>
    <t>김승우</t>
  </si>
  <si>
    <t>김애련</t>
  </si>
  <si>
    <t>김언립</t>
  </si>
  <si>
    <t>김영세</t>
  </si>
  <si>
    <t>김운해</t>
  </si>
  <si>
    <t>김원창</t>
  </si>
  <si>
    <t>김원태</t>
  </si>
  <si>
    <t>김유방</t>
  </si>
  <si>
    <t>김유성</t>
  </si>
  <si>
    <t>김유해</t>
  </si>
  <si>
    <t>김이달</t>
  </si>
  <si>
    <t>김이현</t>
  </si>
  <si>
    <t>김익갑</t>
  </si>
  <si>
    <t>김익경</t>
  </si>
  <si>
    <t>김인적</t>
  </si>
  <si>
    <t>김조명</t>
  </si>
  <si>
    <t>김중강</t>
  </si>
  <si>
    <t>김진삼</t>
  </si>
  <si>
    <t>김차선</t>
  </si>
  <si>
    <t>김철조</t>
  </si>
  <si>
    <t>김충립</t>
  </si>
  <si>
    <t>김태룡</t>
  </si>
  <si>
    <t>김태우</t>
  </si>
  <si>
    <t>김후성</t>
  </si>
  <si>
    <t>김희관</t>
  </si>
  <si>
    <t>김덕금</t>
    <phoneticPr fontId="1" type="noConversion"/>
  </si>
  <si>
    <t>김양철</t>
    <phoneticPr fontId="1" type="noConversion"/>
  </si>
  <si>
    <t>김연수</t>
    <phoneticPr fontId="1" type="noConversion"/>
  </si>
  <si>
    <t>김용빈</t>
    <phoneticPr fontId="1" type="noConversion"/>
  </si>
  <si>
    <t>金順太</t>
    <phoneticPr fontId="1" type="noConversion"/>
  </si>
  <si>
    <t>김순태</t>
    <phoneticPr fontId="1" type="noConversion"/>
  </si>
  <si>
    <t>유가동</t>
    <phoneticPr fontId="1" type="noConversion"/>
  </si>
  <si>
    <t>유태방</t>
    <phoneticPr fontId="1" type="noConversion"/>
  </si>
  <si>
    <t>이가지</t>
  </si>
  <si>
    <t>이동로</t>
  </si>
  <si>
    <t>이두석</t>
  </si>
  <si>
    <t>이명우</t>
  </si>
  <si>
    <t>이몽득</t>
  </si>
  <si>
    <t>이미업</t>
  </si>
  <si>
    <t>이선원</t>
  </si>
  <si>
    <t>이성달</t>
  </si>
  <si>
    <t>이성업</t>
  </si>
  <si>
    <t>이성장</t>
  </si>
  <si>
    <t>이성태</t>
  </si>
  <si>
    <t>이순업</t>
  </si>
  <si>
    <t>이시헌</t>
  </si>
  <si>
    <t>이우협</t>
  </si>
  <si>
    <t>이이동</t>
  </si>
  <si>
    <t>이이지</t>
  </si>
  <si>
    <t>이지필</t>
  </si>
  <si>
    <t>이천일</t>
  </si>
  <si>
    <t>이태빈</t>
  </si>
  <si>
    <t>이하지</t>
  </si>
  <si>
    <t>임득지</t>
  </si>
  <si>
    <t>임자화</t>
  </si>
  <si>
    <t>임준필</t>
  </si>
  <si>
    <t>임창원</t>
  </si>
  <si>
    <t>임하담</t>
  </si>
  <si>
    <t>박연발</t>
    <phoneticPr fontId="1" type="noConversion"/>
  </si>
  <si>
    <t>홍용언</t>
    <phoneticPr fontId="1" type="noConversion"/>
  </si>
  <si>
    <t>영월</t>
    <phoneticPr fontId="1" type="noConversion"/>
  </si>
  <si>
    <t>양산</t>
    <phoneticPr fontId="1" type="noConversion"/>
  </si>
  <si>
    <t>여양</t>
    <phoneticPr fontId="1" type="noConversion"/>
  </si>
  <si>
    <t>여양</t>
    <phoneticPr fontId="1" type="noConversion"/>
  </si>
  <si>
    <t>영산</t>
    <phoneticPr fontId="1" type="noConversion"/>
  </si>
  <si>
    <t>시거</t>
    <phoneticPr fontId="1" type="noConversion"/>
  </si>
  <si>
    <t>제수</t>
    <phoneticPr fontId="1" type="noConversion"/>
  </si>
  <si>
    <t>시거</t>
    <phoneticPr fontId="1" type="noConversion"/>
  </si>
  <si>
    <t>을축도망시거</t>
    <phoneticPr fontId="1" type="noConversion"/>
  </si>
  <si>
    <t>을해시거</t>
    <phoneticPr fontId="1" type="noConversion"/>
  </si>
  <si>
    <t>고령</t>
    <phoneticPr fontId="1" type="noConversion"/>
  </si>
  <si>
    <t>시거</t>
    <phoneticPr fontId="1" type="noConversion"/>
  </si>
  <si>
    <t>을유도망</t>
    <phoneticPr fontId="1" type="noConversion"/>
  </si>
  <si>
    <t>시거</t>
    <phoneticPr fontId="1" type="noConversion"/>
  </si>
  <si>
    <t>고령</t>
    <phoneticPr fontId="1" type="noConversion"/>
  </si>
  <si>
    <t>의성</t>
    <phoneticPr fontId="1" type="noConversion"/>
  </si>
  <si>
    <t>애단</t>
    <phoneticPr fontId="1" type="noConversion"/>
  </si>
  <si>
    <t>노비</t>
    <phoneticPr fontId="1" type="noConversion"/>
  </si>
  <si>
    <t>이덕</t>
    <phoneticPr fontId="1" type="noConversion"/>
  </si>
  <si>
    <t>비</t>
    <phoneticPr fontId="1" type="noConversion"/>
  </si>
  <si>
    <t>식녀</t>
    <phoneticPr fontId="1" type="noConversion"/>
  </si>
  <si>
    <t>덕진</t>
    <phoneticPr fontId="1" type="noConversion"/>
  </si>
  <si>
    <t>구화</t>
    <phoneticPr fontId="1" type="noConversion"/>
  </si>
  <si>
    <t>노비</t>
    <phoneticPr fontId="1" type="noConversion"/>
  </si>
  <si>
    <t>사비</t>
    <phoneticPr fontId="1" type="noConversion"/>
  </si>
  <si>
    <t>매시</t>
    <phoneticPr fontId="1" type="noConversion"/>
  </si>
  <si>
    <t>여진</t>
    <phoneticPr fontId="1" type="noConversion"/>
  </si>
  <si>
    <t>옥녀</t>
    <phoneticPr fontId="1" type="noConversion"/>
  </si>
  <si>
    <t>흥진</t>
    <phoneticPr fontId="1" type="noConversion"/>
  </si>
  <si>
    <t>진춘</t>
    <phoneticPr fontId="1" type="noConversion"/>
  </si>
  <si>
    <t>명단</t>
    <phoneticPr fontId="1" type="noConversion"/>
  </si>
  <si>
    <t>덕금</t>
    <phoneticPr fontId="1" type="noConversion"/>
  </si>
  <si>
    <t>돌동</t>
    <phoneticPr fontId="1" type="noConversion"/>
  </si>
  <si>
    <t>정춘</t>
    <phoneticPr fontId="1" type="noConversion"/>
  </si>
  <si>
    <t>옥녀</t>
    <phoneticPr fontId="1" type="noConversion"/>
  </si>
  <si>
    <t>추량</t>
    <phoneticPr fontId="1" type="noConversion"/>
  </si>
  <si>
    <t>丙立</t>
    <phoneticPr fontId="1" type="noConversion"/>
  </si>
  <si>
    <t>병립</t>
    <phoneticPr fontId="1" type="noConversion"/>
  </si>
  <si>
    <t>九化</t>
    <phoneticPr fontId="1" type="noConversion"/>
  </si>
  <si>
    <r>
      <rPr>
        <sz val="10"/>
        <rFont val="NSimSun"/>
        <family val="3"/>
        <charset val="134"/>
      </rPr>
      <t>瀭</t>
    </r>
  </si>
  <si>
    <r>
      <t>朴之</t>
    </r>
    <r>
      <rPr>
        <sz val="10"/>
        <color rgb="FF000000"/>
        <rFont val="새굴림"/>
        <family val="1"/>
        <charset val="129"/>
      </rPr>
      <t>璠</t>
    </r>
  </si>
  <si>
    <r>
      <t>朴之</t>
    </r>
    <r>
      <rPr>
        <sz val="10"/>
        <color rgb="FF000000"/>
        <rFont val="새바탕"/>
        <family val="1"/>
        <charset val="129"/>
      </rPr>
      <t>璠</t>
    </r>
  </si>
  <si>
    <t>노비</t>
    <phoneticPr fontId="1" type="noConversion"/>
  </si>
  <si>
    <t>가의대부동지중추부사</t>
    <phoneticPr fontId="1" type="noConversion"/>
  </si>
  <si>
    <t>노직절충장군첨지중추부사</t>
    <phoneticPr fontId="1" type="noConversion"/>
  </si>
  <si>
    <t>노직통정대부</t>
    <phoneticPr fontId="1" type="noConversion"/>
  </si>
  <si>
    <t>덕동서원하전</t>
    <phoneticPr fontId="1" type="noConversion"/>
  </si>
  <si>
    <t>성현도설화리역리</t>
    <phoneticPr fontId="1" type="noConversion"/>
  </si>
  <si>
    <t>성현도설화역리</t>
    <phoneticPr fontId="1" type="noConversion"/>
  </si>
  <si>
    <t>성현도설화역리</t>
    <phoneticPr fontId="1" type="noConversion"/>
  </si>
  <si>
    <t>육인</t>
    <phoneticPr fontId="1" type="noConversion"/>
  </si>
  <si>
    <t>育人</t>
    <phoneticPr fontId="1" type="noConversion"/>
  </si>
  <si>
    <t>金</t>
    <phoneticPr fontId="1" type="noConversion"/>
  </si>
  <si>
    <t>金</t>
    <phoneticPr fontId="1" type="noConversion"/>
  </si>
  <si>
    <t>가선대부동지중추부사</t>
    <phoneticPr fontId="1" type="noConversion"/>
  </si>
  <si>
    <t>가선대부행동지중추부사</t>
    <phoneticPr fontId="1" type="noConversion"/>
  </si>
  <si>
    <t>절충장군첨화중추부사</t>
    <phoneticPr fontId="1" type="noConversion"/>
  </si>
  <si>
    <t>절충장군행용양위부호군</t>
    <phoneticPr fontId="1" type="noConversion"/>
  </si>
  <si>
    <t>절충장군행첨지중추부사</t>
    <phoneticPr fontId="1" type="noConversion"/>
  </si>
  <si>
    <t>절충장군행첨지중추부사</t>
    <phoneticPr fontId="1" type="noConversion"/>
  </si>
  <si>
    <t>용갑</t>
    <phoneticPr fontId="1" type="noConversion"/>
  </si>
  <si>
    <t>임후</t>
    <phoneticPr fontId="1" type="noConversion"/>
  </si>
  <si>
    <t>절충장군행용양위</t>
    <phoneticPr fontId="1" type="noConversion"/>
  </si>
  <si>
    <t>내적</t>
    <phoneticPr fontId="1" type="noConversion"/>
  </si>
  <si>
    <t>여강</t>
    <phoneticPr fontId="1" type="noConversion"/>
  </si>
  <si>
    <t>연동</t>
    <phoneticPr fontId="1" type="noConversion"/>
  </si>
  <si>
    <t>예상</t>
    <phoneticPr fontId="1" type="noConversion"/>
  </si>
  <si>
    <t>용남</t>
    <phoneticPr fontId="1" type="noConversion"/>
  </si>
  <si>
    <t>왕금</t>
    <phoneticPr fontId="1" type="noConversion"/>
  </si>
  <si>
    <t>기징</t>
    <phoneticPr fontId="1" type="noConversion"/>
  </si>
  <si>
    <t>여화</t>
    <phoneticPr fontId="1" type="noConversion"/>
  </si>
  <si>
    <t>노인</t>
    <phoneticPr fontId="1" type="noConversion"/>
  </si>
  <si>
    <t>용택</t>
    <phoneticPr fontId="1" type="noConversion"/>
  </si>
  <si>
    <t>절충장군행용양위부호군</t>
    <phoneticPr fontId="1" type="noConversion"/>
  </si>
  <si>
    <t>곽여택</t>
  </si>
  <si>
    <t>김정택</t>
  </si>
  <si>
    <t>XX</t>
    <phoneticPr fontId="1" type="noConversion"/>
  </si>
  <si>
    <r>
      <rPr>
        <sz val="10"/>
        <rFont val="NSimSun"/>
        <family val="3"/>
        <charset val="134"/>
      </rPr>
      <t>乻</t>
    </r>
    <r>
      <rPr>
        <sz val="10"/>
        <rFont val="돋움"/>
        <family val="3"/>
        <charset val="129"/>
      </rPr>
      <t>男</t>
    </r>
  </si>
  <si>
    <r>
      <t>曺</t>
    </r>
    <r>
      <rPr>
        <sz val="10"/>
        <rFont val="MS Gothic"/>
        <family val="3"/>
        <charset val="128"/>
      </rPr>
      <t>顕</t>
    </r>
    <r>
      <rPr>
        <sz val="10"/>
        <rFont val="돋움"/>
        <family val="3"/>
        <charset val="129"/>
      </rPr>
      <t>光</t>
    </r>
  </si>
  <si>
    <r>
      <rPr>
        <sz val="10"/>
        <rFont val="MS Gothic"/>
        <family val="3"/>
        <charset val="128"/>
      </rPr>
      <t>徃</t>
    </r>
    <r>
      <rPr>
        <sz val="10"/>
        <rFont val="돋움"/>
        <family val="3"/>
        <charset val="129"/>
      </rPr>
      <t>金</t>
    </r>
  </si>
  <si>
    <r>
      <rPr>
        <sz val="10"/>
        <rFont val="MS Gothic"/>
        <family val="3"/>
        <charset val="128"/>
      </rPr>
      <t>礼</t>
    </r>
    <r>
      <rPr>
        <sz val="10"/>
        <rFont val="돋움"/>
        <family val="3"/>
        <charset val="129"/>
      </rPr>
      <t>相</t>
    </r>
  </si>
  <si>
    <r>
      <rPr>
        <sz val="10"/>
        <rFont val="MS Gothic"/>
        <family val="3"/>
        <charset val="128"/>
      </rPr>
      <t>竒</t>
    </r>
    <r>
      <rPr>
        <sz val="10"/>
        <rFont val="돋움"/>
        <family val="3"/>
        <charset val="129"/>
      </rPr>
      <t>徵</t>
    </r>
  </si>
  <si>
    <r>
      <rPr>
        <sz val="10"/>
        <rFont val="NSimSun"/>
        <family val="3"/>
        <charset val="134"/>
      </rPr>
      <t>旕</t>
    </r>
    <r>
      <rPr>
        <sz val="10"/>
        <rFont val="돋움"/>
        <family val="3"/>
        <charset val="129"/>
      </rPr>
      <t>同</t>
    </r>
  </si>
  <si>
    <t>備考</t>
    <phoneticPr fontId="1" type="noConversion"/>
  </si>
  <si>
    <t>石季孫</t>
    <phoneticPr fontId="1" type="noConversion"/>
  </si>
  <si>
    <t>석계손</t>
    <phoneticPr fontId="1" type="noConversion"/>
  </si>
  <si>
    <t>季孫</t>
    <phoneticPr fontId="1" type="noConversion"/>
  </si>
  <si>
    <t>石補雄故代子</t>
    <phoneticPr fontId="1" type="noConversion"/>
  </si>
  <si>
    <t>石</t>
    <phoneticPr fontId="1" type="noConversion"/>
  </si>
  <si>
    <t>석</t>
    <phoneticPr fontId="1" type="noConversion"/>
  </si>
  <si>
    <t>계손</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</si>
</sst>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0"/>
      <name val="Arial"/>
    </font>
    <font>
      <sz val="8"/>
      <name val="돋움"/>
      <family val="3"/>
      <charset val="129"/>
    </font>
    <font>
      <sz val="10"/>
      <name val="맑은 고딕 Semilight"/>
      <family val="3"/>
      <charset val="129"/>
    </font>
    <font>
      <sz val="10"/>
      <name val="NSimSun"/>
      <family val="3"/>
      <charset val="134"/>
    </font>
    <font>
      <sz val="10"/>
      <name val="MS Gothic"/>
      <family val="3"/>
      <charset val="128"/>
    </font>
    <font>
      <sz val="10"/>
      <color rgb="FF000000"/>
      <name val="새바탕"/>
      <family val="1"/>
      <charset val="129"/>
    </font>
    <font>
      <sz val="10"/>
      <color rgb="FF000000"/>
      <name val="새굴림"/>
      <family val="1"/>
      <charset val="129"/>
    </font>
    <font>
      <sz val="10"/>
      <name val="돋움"/>
      <family val="3"/>
      <charset val="129"/>
    </font>
    <font>
      <sz val="10"/>
      <color rgb="FF000000"/>
      <name val="돋움"/>
      <family val="3"/>
      <charset val="129"/>
    </font>
    <font>
      <b/>
      <sz val="10"/>
      <name val="돋움"/>
      <family val="3"/>
      <charset val="129"/>
    </font>
    <font>
      <b/>
      <sz val="10"/>
      <color rgb="FF000000"/>
      <name val="돋움"/>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10">
    <xf numFmtId="0" fontId="0" fillId="0" borderId="0" xfId="0"/>
    <xf numFmtId="0" fontId="7" fillId="0" borderId="0" xfId="0" applyFont="1" applyAlignment="1">
      <alignment vertical="top"/>
    </xf>
    <xf numFmtId="0" fontId="9" fillId="0" borderId="0" xfId="0" applyFont="1" applyAlignment="1">
      <alignment vertical="top"/>
    </xf>
    <xf numFmtId="0" fontId="7" fillId="0" borderId="0" xfId="0" applyFont="1" applyAlignment="1">
      <alignment vertical="top" wrapText="1"/>
    </xf>
    <xf numFmtId="0" fontId="8" fillId="0" borderId="0" xfId="0" applyFont="1" applyAlignment="1">
      <alignment vertical="top" wrapText="1"/>
    </xf>
    <xf numFmtId="0" fontId="9" fillId="0" borderId="0" xfId="0" applyFont="1" applyAlignment="1">
      <alignment vertical="top" wrapText="1"/>
    </xf>
    <xf numFmtId="0" fontId="10" fillId="0" borderId="0" xfId="0" applyFont="1" applyAlignment="1">
      <alignment vertical="top" wrapText="1"/>
    </xf>
    <xf numFmtId="0" fontId="9" fillId="2" borderId="0" xfId="0" applyFont="1" applyFill="1" applyAlignment="1">
      <alignment horizontal="center" vertical="top"/>
    </xf>
    <xf numFmtId="0" fontId="10" fillId="2" borderId="0" xfId="0" applyFont="1" applyFill="1" applyAlignment="1">
      <alignment horizontal="center" vertical="top" wrapText="1"/>
    </xf>
    <xf numFmtId="0" fontId="9" fillId="2" borderId="0" xfId="0" applyFont="1" applyFill="1" applyAlignment="1">
      <alignment horizontal="center" vertical="top" wrapText="1"/>
    </xf>
  </cellXfs>
  <cellStyles count="1">
    <cellStyle name="표준"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503"/>
  <sheetViews>
    <sheetView tabSelected="1"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ColWidth="9.140625" defaultRowHeight="13.5" customHeight="1"/>
  <cols>
    <col min="1" max="1" width="18.7109375" style="2" customWidth="1"/>
    <col min="2" max="2" width="4.7109375" style="6" customWidth="1"/>
    <col min="3" max="4" width="8.7109375" style="6" customWidth="1"/>
    <col min="5" max="5" width="4.7109375" style="6" customWidth="1"/>
    <col min="6" max="6" width="4.7109375" style="5" customWidth="1"/>
    <col min="7" max="8" width="6.7109375" style="5" customWidth="1"/>
    <col min="9" max="9" width="3.7109375" style="5" customWidth="1"/>
    <col min="10" max="11" width="10.7109375" style="5" customWidth="1"/>
    <col min="12" max="12" width="3.7109375" style="5" customWidth="1"/>
    <col min="13" max="14" width="9.7109375" style="6" customWidth="1"/>
    <col min="15" max="16" width="5.7109375" style="5" customWidth="1"/>
    <col min="17" max="18" width="20.7109375" style="5" customWidth="1"/>
    <col min="19" max="20" width="10.7109375" style="5" customWidth="1"/>
    <col min="21" max="22" width="25.7109375" style="5" customWidth="1"/>
    <col min="23" max="24" width="2.7109375" style="5" customWidth="1"/>
    <col min="25" max="28" width="10.7109375" style="5" customWidth="1"/>
    <col min="29" max="31" width="4.7109375" style="5" customWidth="1"/>
    <col min="32" max="35" width="15.7109375" style="5" customWidth="1"/>
    <col min="36" max="37" width="2.7109375" style="5" customWidth="1"/>
    <col min="38" max="39" width="4.7109375" style="5" customWidth="1"/>
    <col min="40" max="45" width="10.7109375" style="5" customWidth="1"/>
    <col min="46" max="47" width="25.7109375" style="5" customWidth="1"/>
    <col min="48" max="57" width="10.7109375" style="5" customWidth="1"/>
    <col min="58" max="58" width="5.7109375" style="5" customWidth="1"/>
    <col min="59" max="60" width="25.7109375" style="5" customWidth="1"/>
    <col min="61" max="62" width="10.7109375" style="5" customWidth="1"/>
    <col min="63" max="64" width="25.7109375" style="5" customWidth="1"/>
    <col min="65" max="66" width="10.7109375" style="5" customWidth="1"/>
    <col min="67" max="68" width="25.7109375" style="5" customWidth="1"/>
    <col min="69" max="70" width="10.7109375" style="5" customWidth="1"/>
    <col min="71" max="72" width="4.7109375" style="5" customWidth="1"/>
    <col min="73" max="73" width="30.7109375" style="5" customWidth="1"/>
    <col min="74" max="16384" width="9.140625" style="5"/>
  </cols>
  <sheetData>
    <row r="1" spans="1:73" s="9" customFormat="1" ht="13.5" customHeight="1">
      <c r="A1" s="7" t="s">
        <v>0</v>
      </c>
      <c r="B1" s="8" t="s">
        <v>2452</v>
      </c>
      <c r="C1" s="8" t="s">
        <v>2453</v>
      </c>
      <c r="D1" s="8" t="s">
        <v>2454</v>
      </c>
      <c r="E1" s="8" t="s">
        <v>2455</v>
      </c>
      <c r="F1" s="9" t="s">
        <v>1</v>
      </c>
      <c r="G1" s="9" t="s">
        <v>2</v>
      </c>
      <c r="H1" s="9" t="s">
        <v>1330</v>
      </c>
      <c r="I1" s="9" t="s">
        <v>3</v>
      </c>
      <c r="J1" s="9" t="s">
        <v>4</v>
      </c>
      <c r="K1" s="9" t="s">
        <v>1346</v>
      </c>
      <c r="L1" s="9" t="s">
        <v>5</v>
      </c>
      <c r="M1" s="8" t="s">
        <v>2456</v>
      </c>
      <c r="N1" s="8" t="s">
        <v>2457</v>
      </c>
      <c r="O1" s="9" t="s">
        <v>6</v>
      </c>
      <c r="P1" s="9" t="s">
        <v>1347</v>
      </c>
      <c r="Q1" s="9" t="s">
        <v>7</v>
      </c>
      <c r="R1" s="9" t="s">
        <v>1357</v>
      </c>
      <c r="S1" s="9" t="s">
        <v>8</v>
      </c>
      <c r="T1" s="9" t="s">
        <v>2694</v>
      </c>
      <c r="U1" s="9" t="s">
        <v>9</v>
      </c>
      <c r="V1" s="9" t="s">
        <v>1421</v>
      </c>
      <c r="W1" s="9" t="s">
        <v>10</v>
      </c>
      <c r="X1" s="9" t="s">
        <v>1457</v>
      </c>
      <c r="Y1" s="9" t="s">
        <v>11</v>
      </c>
      <c r="Z1" s="9" t="s">
        <v>1703</v>
      </c>
      <c r="AA1" s="9" t="s">
        <v>12</v>
      </c>
      <c r="AB1" s="9" t="s">
        <v>1705</v>
      </c>
      <c r="AC1" s="9" t="s">
        <v>13</v>
      </c>
      <c r="AD1" s="9" t="s">
        <v>14</v>
      </c>
      <c r="AE1" s="9" t="s">
        <v>1764</v>
      </c>
      <c r="AF1" s="9" t="s">
        <v>15</v>
      </c>
      <c r="AG1" s="9" t="s">
        <v>1783</v>
      </c>
      <c r="AH1" s="9" t="s">
        <v>16</v>
      </c>
      <c r="AI1" s="9" t="s">
        <v>1802</v>
      </c>
      <c r="AJ1" s="9" t="s">
        <v>17</v>
      </c>
      <c r="AK1" s="9" t="s">
        <v>1803</v>
      </c>
      <c r="AL1" s="9" t="s">
        <v>18</v>
      </c>
      <c r="AM1" s="9" t="s">
        <v>1847</v>
      </c>
      <c r="AN1" s="9" t="s">
        <v>19</v>
      </c>
      <c r="AO1" s="9" t="s">
        <v>1848</v>
      </c>
      <c r="AP1" s="9" t="s">
        <v>20</v>
      </c>
      <c r="AQ1" s="9" t="s">
        <v>1849</v>
      </c>
      <c r="AR1" s="9" t="s">
        <v>21</v>
      </c>
      <c r="AS1" s="9" t="s">
        <v>1850</v>
      </c>
      <c r="AT1" s="9" t="s">
        <v>22</v>
      </c>
      <c r="AU1" s="9" t="s">
        <v>1866</v>
      </c>
      <c r="AV1" s="9" t="s">
        <v>23</v>
      </c>
      <c r="AW1" s="9" t="s">
        <v>2025</v>
      </c>
      <c r="AX1" s="9" t="s">
        <v>24</v>
      </c>
      <c r="AY1" s="9" t="s">
        <v>2027</v>
      </c>
      <c r="AZ1" s="9" t="s">
        <v>25</v>
      </c>
      <c r="BA1" s="9" t="s">
        <v>2029</v>
      </c>
      <c r="BB1" s="9" t="s">
        <v>26</v>
      </c>
      <c r="BC1" s="9" t="s">
        <v>2032</v>
      </c>
      <c r="BD1" s="9" t="s">
        <v>27</v>
      </c>
      <c r="BE1" s="9" t="s">
        <v>2050</v>
      </c>
      <c r="BF1" s="9" t="s">
        <v>28</v>
      </c>
      <c r="BG1" s="9" t="s">
        <v>29</v>
      </c>
      <c r="BH1" s="9" t="s">
        <v>2056</v>
      </c>
      <c r="BI1" s="9" t="s">
        <v>30</v>
      </c>
      <c r="BJ1" s="9" t="s">
        <v>2194</v>
      </c>
      <c r="BK1" s="9" t="s">
        <v>31</v>
      </c>
      <c r="BL1" s="9" t="s">
        <v>2204</v>
      </c>
      <c r="BM1" s="9" t="s">
        <v>32</v>
      </c>
      <c r="BN1" s="9" t="s">
        <v>2336</v>
      </c>
      <c r="BO1" s="9" t="s">
        <v>33</v>
      </c>
      <c r="BP1" s="9" t="s">
        <v>2339</v>
      </c>
      <c r="BQ1" s="9" t="s">
        <v>34</v>
      </c>
      <c r="BR1" s="9" t="s">
        <v>2438</v>
      </c>
      <c r="BS1" s="9" t="s">
        <v>35</v>
      </c>
      <c r="BT1" s="9" t="s">
        <v>2451</v>
      </c>
      <c r="BU1" s="9" t="s">
        <v>2907</v>
      </c>
    </row>
    <row r="2" spans="1:73" ht="13.5" customHeight="1">
      <c r="A2" s="1" t="str">
        <f>HYPERLINK("http://kyu.snu.ac.kr/sdhj/index.jsp?type=hj/GK14699_00IH_0001_0007.jpg","1795_성평곡면_7")</f>
        <v>1795_성평곡면_7</v>
      </c>
      <c r="B2" s="4">
        <v>1795</v>
      </c>
      <c r="C2" s="4" t="s">
        <v>2462</v>
      </c>
      <c r="D2" s="4" t="s">
        <v>2463</v>
      </c>
      <c r="E2" s="4">
        <v>1</v>
      </c>
      <c r="F2" s="3"/>
      <c r="G2" s="3" t="s">
        <v>2900</v>
      </c>
      <c r="H2" s="3" t="s">
        <v>2900</v>
      </c>
      <c r="I2" s="3">
        <v>1</v>
      </c>
      <c r="J2" s="3" t="s">
        <v>2900</v>
      </c>
      <c r="K2" s="3" t="s">
        <v>2900</v>
      </c>
      <c r="L2" s="3">
        <v>3</v>
      </c>
      <c r="M2" s="4" t="s">
        <v>2900</v>
      </c>
      <c r="N2" s="4" t="s">
        <v>2900</v>
      </c>
      <c r="O2" s="3"/>
      <c r="P2" s="3"/>
      <c r="Q2" s="3"/>
      <c r="R2" s="3"/>
      <c r="S2" s="3" t="s">
        <v>36</v>
      </c>
      <c r="T2" s="3" t="s">
        <v>2702</v>
      </c>
      <c r="U2" s="3"/>
      <c r="V2" s="3"/>
      <c r="W2" s="3" t="s">
        <v>37</v>
      </c>
      <c r="X2" s="3" t="s">
        <v>2484</v>
      </c>
      <c r="Y2" s="3" t="s">
        <v>38</v>
      </c>
      <c r="Z2" s="3" t="s">
        <v>1465</v>
      </c>
      <c r="AA2" s="3"/>
      <c r="AB2" s="3"/>
      <c r="AC2" s="3">
        <v>60</v>
      </c>
      <c r="AD2" s="3" t="s">
        <v>39</v>
      </c>
      <c r="AE2" s="3" t="s">
        <v>1762</v>
      </c>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t="s">
        <v>2458</v>
      </c>
    </row>
    <row r="3" spans="1:73" s="3" customFormat="1" ht="13.5" customHeight="1">
      <c r="A3" s="1" t="str">
        <f>HYPERLINK("http://kyu.snu.ac.kr/sdhj/index.jsp?type=hj/GK14699_00IH_0001_0007.jpg","1795_성평곡면_7")</f>
        <v>1795_성평곡면_7</v>
      </c>
      <c r="B3" s="4">
        <v>1795</v>
      </c>
      <c r="C3" s="4" t="s">
        <v>2462</v>
      </c>
      <c r="D3" s="4" t="s">
        <v>2463</v>
      </c>
      <c r="E3" s="4">
        <v>2</v>
      </c>
      <c r="G3" s="3" t="s">
        <v>2900</v>
      </c>
      <c r="H3" s="3" t="s">
        <v>2900</v>
      </c>
      <c r="I3" s="3">
        <v>1</v>
      </c>
      <c r="L3" s="3">
        <v>3</v>
      </c>
      <c r="M3" s="4" t="s">
        <v>2900</v>
      </c>
      <c r="N3" s="4" t="s">
        <v>2900</v>
      </c>
      <c r="S3" s="3" t="s">
        <v>40</v>
      </c>
      <c r="T3" s="3" t="s">
        <v>1358</v>
      </c>
      <c r="W3" s="3" t="s">
        <v>41</v>
      </c>
      <c r="X3" s="3" t="s">
        <v>1456</v>
      </c>
      <c r="Y3" s="3" t="s">
        <v>38</v>
      </c>
      <c r="Z3" s="3" t="s">
        <v>1465</v>
      </c>
      <c r="AC3" s="3">
        <v>35</v>
      </c>
      <c r="AD3" s="3" t="s">
        <v>42</v>
      </c>
      <c r="AE3" s="3" t="s">
        <v>1708</v>
      </c>
      <c r="AJ3" s="3" t="s">
        <v>43</v>
      </c>
      <c r="AK3" s="3" t="s">
        <v>1804</v>
      </c>
      <c r="AL3" s="3" t="s">
        <v>44</v>
      </c>
      <c r="AM3" s="3" t="s">
        <v>1843</v>
      </c>
      <c r="AT3" s="3" t="s">
        <v>45</v>
      </c>
      <c r="AU3" s="3" t="s">
        <v>1852</v>
      </c>
      <c r="AV3" s="3" t="s">
        <v>46</v>
      </c>
      <c r="AW3" s="3" t="s">
        <v>2024</v>
      </c>
      <c r="BG3" s="3" t="s">
        <v>45</v>
      </c>
      <c r="BH3" s="3" t="s">
        <v>1852</v>
      </c>
      <c r="BI3" s="3" t="s">
        <v>47</v>
      </c>
      <c r="BJ3" s="3" t="s">
        <v>2193</v>
      </c>
      <c r="BK3" s="3" t="s">
        <v>45</v>
      </c>
      <c r="BL3" s="3" t="s">
        <v>1852</v>
      </c>
      <c r="BM3" s="3" t="s">
        <v>48</v>
      </c>
      <c r="BN3" s="3" t="s">
        <v>2335</v>
      </c>
      <c r="BO3" s="3" t="s">
        <v>45</v>
      </c>
      <c r="BP3" s="3" t="s">
        <v>1852</v>
      </c>
      <c r="BQ3" s="3" t="s">
        <v>49</v>
      </c>
      <c r="BR3" s="3" t="s">
        <v>2437</v>
      </c>
      <c r="BS3" s="3" t="s">
        <v>50</v>
      </c>
      <c r="BT3" s="3" t="s">
        <v>1608</v>
      </c>
    </row>
    <row r="4" spans="1:73" s="3" customFormat="1" ht="13.5" customHeight="1">
      <c r="A4" s="1" t="str">
        <f>HYPERLINK("http://kyu.snu.ac.kr/sdhj/index.jsp?type=hj/GK14699_00IH_0001_0007.jpg","1795_성평곡면_7")</f>
        <v>1795_성평곡면_7</v>
      </c>
      <c r="B4" s="4">
        <v>1795</v>
      </c>
      <c r="C4" s="4" t="s">
        <v>2462</v>
      </c>
      <c r="D4" s="4" t="s">
        <v>2463</v>
      </c>
      <c r="E4" s="4">
        <v>3</v>
      </c>
      <c r="G4" s="3" t="s">
        <v>2900</v>
      </c>
      <c r="H4" s="3" t="s">
        <v>2900</v>
      </c>
      <c r="I4" s="3">
        <v>1</v>
      </c>
      <c r="L4" s="3">
        <v>3</v>
      </c>
      <c r="M4" s="4" t="s">
        <v>2900</v>
      </c>
      <c r="N4" s="4" t="s">
        <v>2900</v>
      </c>
      <c r="S4" s="3" t="s">
        <v>51</v>
      </c>
      <c r="T4" s="3" t="s">
        <v>1369</v>
      </c>
      <c r="U4" s="3" t="s">
        <v>52</v>
      </c>
      <c r="V4" s="3" t="s">
        <v>1387</v>
      </c>
      <c r="Y4" s="3" t="s">
        <v>53</v>
      </c>
      <c r="Z4" s="3" t="s">
        <v>1702</v>
      </c>
      <c r="AC4" s="3">
        <v>28</v>
      </c>
      <c r="AD4" s="3" t="s">
        <v>54</v>
      </c>
      <c r="AE4" s="3" t="s">
        <v>1743</v>
      </c>
    </row>
    <row r="5" spans="1:73" s="3" customFormat="1" ht="13.5" customHeight="1">
      <c r="A5" s="1" t="str">
        <f>HYPERLINK("http://kyu.snu.ac.kr/sdhj/index.jsp?type=hj/GK14699_00IH_0001_0007.jpg","1795_성평곡면_7")</f>
        <v>1795_성평곡면_7</v>
      </c>
      <c r="B5" s="4">
        <v>1795</v>
      </c>
      <c r="C5" s="4" t="s">
        <v>2462</v>
      </c>
      <c r="D5" s="4" t="s">
        <v>2463</v>
      </c>
      <c r="E5" s="4">
        <v>4</v>
      </c>
      <c r="G5" s="3" t="s">
        <v>2900</v>
      </c>
      <c r="H5" s="3" t="s">
        <v>2900</v>
      </c>
      <c r="I5" s="3">
        <v>1</v>
      </c>
      <c r="L5" s="3">
        <v>3</v>
      </c>
      <c r="M5" s="4" t="s">
        <v>2900</v>
      </c>
      <c r="N5" s="4" t="s">
        <v>2900</v>
      </c>
      <c r="S5" s="3" t="s">
        <v>55</v>
      </c>
      <c r="T5" s="3" t="s">
        <v>1376</v>
      </c>
      <c r="W5" s="3" t="s">
        <v>41</v>
      </c>
      <c r="X5" s="3" t="s">
        <v>1456</v>
      </c>
      <c r="Y5" s="3" t="s">
        <v>38</v>
      </c>
      <c r="Z5" s="3" t="s">
        <v>1465</v>
      </c>
      <c r="AC5" s="3">
        <v>27</v>
      </c>
      <c r="AD5" s="3" t="s">
        <v>56</v>
      </c>
      <c r="AE5" s="3" t="s">
        <v>1734</v>
      </c>
    </row>
    <row r="6" spans="1:73" s="3" customFormat="1" ht="13.5" customHeight="1">
      <c r="A6" s="1" t="str">
        <f>HYPERLINK("http://kyu.snu.ac.kr/sdhj/index.jsp?type=hj/GK14699_00IH_0001_0007.jpg","1795_성평곡면_7")</f>
        <v>1795_성평곡면_7</v>
      </c>
      <c r="B6" s="4">
        <v>1795</v>
      </c>
      <c r="C6" s="4" t="s">
        <v>2462</v>
      </c>
      <c r="D6" s="4" t="s">
        <v>2463</v>
      </c>
      <c r="E6" s="4">
        <v>5</v>
      </c>
      <c r="G6" s="3" t="s">
        <v>2900</v>
      </c>
      <c r="H6" s="3" t="s">
        <v>2900</v>
      </c>
      <c r="I6" s="3">
        <v>1</v>
      </c>
      <c r="L6" s="3">
        <v>3</v>
      </c>
      <c r="M6" s="4" t="s">
        <v>2900</v>
      </c>
      <c r="N6" s="4" t="s">
        <v>2900</v>
      </c>
      <c r="S6" s="3" t="s">
        <v>51</v>
      </c>
      <c r="T6" s="3" t="s">
        <v>1369</v>
      </c>
      <c r="U6" s="3" t="s">
        <v>52</v>
      </c>
      <c r="V6" s="3" t="s">
        <v>1387</v>
      </c>
      <c r="Y6" s="3" t="s">
        <v>57</v>
      </c>
      <c r="Z6" s="3" t="s">
        <v>1701</v>
      </c>
      <c r="AC6" s="3">
        <v>25</v>
      </c>
      <c r="AD6" s="3" t="s">
        <v>58</v>
      </c>
      <c r="AE6" s="3" t="s">
        <v>1720</v>
      </c>
    </row>
    <row r="7" spans="1:73" s="3" customFormat="1" ht="13.5" customHeight="1">
      <c r="A7" s="1" t="str">
        <f>HYPERLINK("http://kyu.snu.ac.kr/sdhj/index.jsp?type=hj/GK14699_00IH_0001_0007.jpg","1795_성평곡면_7")</f>
        <v>1795_성평곡면_7</v>
      </c>
      <c r="B7" s="4">
        <v>1795</v>
      </c>
      <c r="C7" s="4" t="s">
        <v>2462</v>
      </c>
      <c r="D7" s="4" t="s">
        <v>2463</v>
      </c>
      <c r="E7" s="4">
        <v>6</v>
      </c>
      <c r="G7" s="3" t="s">
        <v>2900</v>
      </c>
      <c r="H7" s="3" t="s">
        <v>2900</v>
      </c>
      <c r="I7" s="3">
        <v>1</v>
      </c>
      <c r="L7" s="3">
        <v>3</v>
      </c>
      <c r="M7" s="4" t="s">
        <v>2900</v>
      </c>
      <c r="N7" s="4" t="s">
        <v>2900</v>
      </c>
      <c r="S7" s="3" t="s">
        <v>55</v>
      </c>
      <c r="T7" s="3" t="s">
        <v>1376</v>
      </c>
      <c r="W7" s="3" t="s">
        <v>59</v>
      </c>
      <c r="X7" s="3" t="s">
        <v>2496</v>
      </c>
      <c r="Y7" s="3" t="s">
        <v>38</v>
      </c>
      <c r="Z7" s="3" t="s">
        <v>1465</v>
      </c>
      <c r="AC7" s="3">
        <v>19</v>
      </c>
      <c r="AD7" s="3" t="s">
        <v>60</v>
      </c>
      <c r="AE7" s="3" t="s">
        <v>1722</v>
      </c>
    </row>
    <row r="8" spans="1:73" s="3" customFormat="1" ht="13.5" customHeight="1">
      <c r="A8" s="1" t="str">
        <f>HYPERLINK("http://kyu.snu.ac.kr/sdhj/index.jsp?type=hj/GK14699_00IH_0001_0007.jpg","1795_성평곡면_7")</f>
        <v>1795_성평곡면_7</v>
      </c>
      <c r="B8" s="4">
        <v>1795</v>
      </c>
      <c r="C8" s="4" t="s">
        <v>2462</v>
      </c>
      <c r="D8" s="4" t="s">
        <v>2463</v>
      </c>
      <c r="E8" s="4">
        <v>7</v>
      </c>
      <c r="G8" s="3" t="s">
        <v>2900</v>
      </c>
      <c r="H8" s="3" t="s">
        <v>2900</v>
      </c>
      <c r="I8" s="3">
        <v>1</v>
      </c>
      <c r="L8" s="3">
        <v>3</v>
      </c>
      <c r="M8" s="4" t="s">
        <v>2900</v>
      </c>
      <c r="N8" s="4" t="s">
        <v>2900</v>
      </c>
      <c r="S8" s="3" t="s">
        <v>61</v>
      </c>
      <c r="T8" s="3" t="s">
        <v>1361</v>
      </c>
      <c r="Y8" s="3" t="s">
        <v>62</v>
      </c>
      <c r="Z8" s="3" t="s">
        <v>1578</v>
      </c>
      <c r="AC8" s="3">
        <v>2</v>
      </c>
      <c r="AD8" s="3" t="s">
        <v>63</v>
      </c>
      <c r="AE8" s="3" t="s">
        <v>1724</v>
      </c>
      <c r="AF8" s="3" t="s">
        <v>64</v>
      </c>
      <c r="AG8" s="3" t="s">
        <v>1765</v>
      </c>
    </row>
    <row r="9" spans="1:73" s="3" customFormat="1" ht="13.5" customHeight="1">
      <c r="A9" s="1" t="str">
        <f>HYPERLINK("http://kyu.snu.ac.kr/sdhj/index.jsp?type=hj/GK14699_00IH_0001_0007.jpg","1795_성평곡면_7")</f>
        <v>1795_성평곡면_7</v>
      </c>
      <c r="B9" s="4">
        <v>1795</v>
      </c>
      <c r="C9" s="4" t="s">
        <v>2462</v>
      </c>
      <c r="D9" s="4" t="s">
        <v>2463</v>
      </c>
      <c r="E9" s="4">
        <v>8</v>
      </c>
      <c r="G9" s="3" t="s">
        <v>2900</v>
      </c>
      <c r="H9" s="3" t="s">
        <v>2900</v>
      </c>
      <c r="I9" s="3">
        <v>1</v>
      </c>
      <c r="L9" s="3">
        <v>3</v>
      </c>
      <c r="M9" s="4" t="s">
        <v>2900</v>
      </c>
      <c r="N9" s="4" t="s">
        <v>2900</v>
      </c>
      <c r="T9" s="3" t="s">
        <v>2709</v>
      </c>
      <c r="U9" s="3" t="s">
        <v>65</v>
      </c>
      <c r="V9" s="3" t="s">
        <v>1385</v>
      </c>
      <c r="Y9" s="3" t="s">
        <v>66</v>
      </c>
      <c r="Z9" s="3" t="s">
        <v>1700</v>
      </c>
      <c r="AD9" s="3" t="s">
        <v>67</v>
      </c>
      <c r="AE9" s="3" t="s">
        <v>1737</v>
      </c>
    </row>
    <row r="10" spans="1:73" s="3" customFormat="1" ht="13.5" customHeight="1">
      <c r="A10" s="1" t="str">
        <f>HYPERLINK("http://kyu.snu.ac.kr/sdhj/index.jsp?type=hj/GK14699_00IH_0001_0007.jpg","1795_성평곡면_7")</f>
        <v>1795_성평곡면_7</v>
      </c>
      <c r="B10" s="4">
        <v>1795</v>
      </c>
      <c r="C10" s="4" t="s">
        <v>2462</v>
      </c>
      <c r="D10" s="4" t="s">
        <v>2463</v>
      </c>
      <c r="E10" s="4">
        <v>9</v>
      </c>
      <c r="G10" s="3" t="s">
        <v>2900</v>
      </c>
      <c r="H10" s="3" t="s">
        <v>2900</v>
      </c>
      <c r="I10" s="3">
        <v>1</v>
      </c>
      <c r="L10" s="3">
        <v>3</v>
      </c>
      <c r="M10" s="4" t="s">
        <v>2900</v>
      </c>
      <c r="N10" s="4" t="s">
        <v>2900</v>
      </c>
      <c r="T10" s="3" t="s">
        <v>2708</v>
      </c>
      <c r="U10" s="3" t="s">
        <v>68</v>
      </c>
      <c r="V10" s="3" t="s">
        <v>1390</v>
      </c>
      <c r="Y10" s="3" t="s">
        <v>69</v>
      </c>
      <c r="Z10" s="3" t="s">
        <v>2521</v>
      </c>
      <c r="AC10" s="3">
        <v>58</v>
      </c>
      <c r="AD10" s="3" t="s">
        <v>70</v>
      </c>
      <c r="AE10" s="3" t="s">
        <v>1718</v>
      </c>
    </row>
    <row r="11" spans="1:73" ht="13.5" customHeight="1">
      <c r="A11" s="1" t="str">
        <f>HYPERLINK("http://kyu.snu.ac.kr/sdhj/index.jsp?type=hj/GK14699_00IH_0001_0007.jpg","1795_성평곡면_7")</f>
        <v>1795_성평곡면_7</v>
      </c>
      <c r="B11" s="4">
        <v>1795</v>
      </c>
      <c r="C11" s="4" t="s">
        <v>2462</v>
      </c>
      <c r="D11" s="4" t="s">
        <v>2463</v>
      </c>
      <c r="E11" s="4">
        <v>10</v>
      </c>
      <c r="F11" s="3"/>
      <c r="G11" s="3" t="s">
        <v>2900</v>
      </c>
      <c r="H11" s="3" t="s">
        <v>2900</v>
      </c>
      <c r="I11" s="3">
        <v>1</v>
      </c>
      <c r="J11" s="3"/>
      <c r="K11" s="3"/>
      <c r="L11" s="3">
        <v>4</v>
      </c>
      <c r="M11" s="4" t="s">
        <v>2523</v>
      </c>
      <c r="N11" s="4" t="s">
        <v>2524</v>
      </c>
      <c r="O11" s="3"/>
      <c r="P11" s="3"/>
      <c r="Q11" s="3"/>
      <c r="R11" s="3"/>
      <c r="S11" s="3"/>
      <c r="T11" s="3" t="s">
        <v>2522</v>
      </c>
      <c r="U11" s="3" t="s">
        <v>52</v>
      </c>
      <c r="V11" s="3" t="s">
        <v>1387</v>
      </c>
      <c r="W11" s="3" t="s">
        <v>71</v>
      </c>
      <c r="X11" s="3" t="s">
        <v>1424</v>
      </c>
      <c r="Y11" s="3" t="s">
        <v>72</v>
      </c>
      <c r="Z11" s="3" t="s">
        <v>1699</v>
      </c>
      <c r="AA11" s="3"/>
      <c r="AB11" s="3"/>
      <c r="AC11" s="3">
        <v>41</v>
      </c>
      <c r="AD11" s="3" t="s">
        <v>73</v>
      </c>
      <c r="AE11" s="3" t="s">
        <v>1735</v>
      </c>
      <c r="AF11" s="3"/>
      <c r="AG11" s="3"/>
      <c r="AH11" s="3"/>
      <c r="AI11" s="3"/>
      <c r="AJ11" s="3" t="s">
        <v>17</v>
      </c>
      <c r="AK11" s="3" t="s">
        <v>1803</v>
      </c>
      <c r="AL11" s="3" t="s">
        <v>74</v>
      </c>
      <c r="AM11" s="3" t="s">
        <v>1842</v>
      </c>
      <c r="AN11" s="3"/>
      <c r="AO11" s="3"/>
      <c r="AP11" s="3"/>
      <c r="AQ11" s="3"/>
      <c r="AR11" s="3"/>
      <c r="AS11" s="3"/>
      <c r="AT11" s="3" t="s">
        <v>45</v>
      </c>
      <c r="AU11" s="3" t="s">
        <v>1852</v>
      </c>
      <c r="AV11" s="3" t="s">
        <v>75</v>
      </c>
      <c r="AW11" s="3" t="s">
        <v>2010</v>
      </c>
      <c r="AX11" s="3"/>
      <c r="AY11" s="3"/>
      <c r="AZ11" s="3"/>
      <c r="BA11" s="3"/>
      <c r="BB11" s="3"/>
      <c r="BC11" s="3"/>
      <c r="BD11" s="3"/>
      <c r="BE11" s="3"/>
      <c r="BF11" s="3"/>
      <c r="BG11" s="3" t="s">
        <v>76</v>
      </c>
      <c r="BH11" s="3" t="s">
        <v>1865</v>
      </c>
      <c r="BI11" s="3" t="s">
        <v>77</v>
      </c>
      <c r="BJ11" s="3" t="s">
        <v>2180</v>
      </c>
      <c r="BK11" s="3" t="s">
        <v>78</v>
      </c>
      <c r="BL11" s="3" t="s">
        <v>2055</v>
      </c>
      <c r="BM11" s="3" t="s">
        <v>79</v>
      </c>
      <c r="BN11" s="3" t="s">
        <v>2109</v>
      </c>
      <c r="BO11" s="3" t="s">
        <v>45</v>
      </c>
      <c r="BP11" s="3" t="s">
        <v>1852</v>
      </c>
      <c r="BQ11" s="3" t="s">
        <v>80</v>
      </c>
      <c r="BR11" s="3" t="s">
        <v>2426</v>
      </c>
      <c r="BS11" s="3" t="s">
        <v>81</v>
      </c>
      <c r="BT11" s="3" t="s">
        <v>2826</v>
      </c>
      <c r="BU11" s="3"/>
    </row>
    <row r="12" spans="1:73" s="3" customFormat="1" ht="13.5" customHeight="1">
      <c r="A12" s="1" t="str">
        <f>HYPERLINK("http://kyu.snu.ac.kr/sdhj/index.jsp?type=hj/GK14699_00IH_0001_0007.jpg","1795_성평곡면_7")</f>
        <v>1795_성평곡면_7</v>
      </c>
      <c r="B12" s="4">
        <v>1795</v>
      </c>
      <c r="C12" s="4" t="s">
        <v>2462</v>
      </c>
      <c r="D12" s="4" t="s">
        <v>2463</v>
      </c>
      <c r="E12" s="4">
        <v>11</v>
      </c>
      <c r="G12" s="3" t="s">
        <v>2900</v>
      </c>
      <c r="H12" s="3" t="s">
        <v>2900</v>
      </c>
      <c r="I12" s="3">
        <v>1</v>
      </c>
      <c r="L12" s="3">
        <v>4</v>
      </c>
      <c r="M12" s="4" t="s">
        <v>2523</v>
      </c>
      <c r="N12" s="4" t="s">
        <v>2524</v>
      </c>
      <c r="S12" s="3" t="s">
        <v>40</v>
      </c>
      <c r="T12" s="3" t="s">
        <v>1358</v>
      </c>
      <c r="W12" s="3" t="s">
        <v>82</v>
      </c>
      <c r="X12" s="3" t="s">
        <v>1442</v>
      </c>
      <c r="Y12" s="3" t="s">
        <v>38</v>
      </c>
      <c r="Z12" s="3" t="s">
        <v>1465</v>
      </c>
      <c r="AC12" s="3">
        <v>31</v>
      </c>
      <c r="AD12" s="3" t="s">
        <v>83</v>
      </c>
      <c r="AE12" s="3" t="s">
        <v>1729</v>
      </c>
      <c r="AJ12" s="3" t="s">
        <v>43</v>
      </c>
      <c r="AK12" s="3" t="s">
        <v>1804</v>
      </c>
      <c r="AL12" s="3" t="s">
        <v>84</v>
      </c>
      <c r="AM12" s="3" t="s">
        <v>1846</v>
      </c>
      <c r="AT12" s="3" t="s">
        <v>45</v>
      </c>
      <c r="AU12" s="3" t="s">
        <v>1852</v>
      </c>
      <c r="AV12" s="3" t="s">
        <v>85</v>
      </c>
      <c r="AW12" s="3" t="s">
        <v>2885</v>
      </c>
      <c r="BG12" s="3" t="s">
        <v>45</v>
      </c>
      <c r="BH12" s="3" t="s">
        <v>1852</v>
      </c>
      <c r="BI12" s="3" t="s">
        <v>86</v>
      </c>
      <c r="BJ12" s="3" t="s">
        <v>2192</v>
      </c>
      <c r="BK12" s="3" t="s">
        <v>45</v>
      </c>
      <c r="BL12" s="3" t="s">
        <v>1852</v>
      </c>
      <c r="BM12" s="3" t="s">
        <v>87</v>
      </c>
      <c r="BN12" s="3" t="s">
        <v>2334</v>
      </c>
      <c r="BO12" s="3" t="s">
        <v>45</v>
      </c>
      <c r="BP12" s="3" t="s">
        <v>1852</v>
      </c>
      <c r="BQ12" s="3" t="s">
        <v>88</v>
      </c>
      <c r="BR12" s="3" t="s">
        <v>2436</v>
      </c>
      <c r="BS12" s="3" t="s">
        <v>89</v>
      </c>
      <c r="BT12" s="3" t="s">
        <v>2450</v>
      </c>
    </row>
    <row r="13" spans="1:73" s="3" customFormat="1" ht="13.5" customHeight="1">
      <c r="A13" s="1" t="str">
        <f>HYPERLINK("http://kyu.snu.ac.kr/sdhj/index.jsp?type=hj/GK14699_00IH_0001_0007.jpg","1795_성평곡면_7")</f>
        <v>1795_성평곡면_7</v>
      </c>
      <c r="B13" s="4">
        <v>1795</v>
      </c>
      <c r="C13" s="4" t="s">
        <v>2462</v>
      </c>
      <c r="D13" s="4" t="s">
        <v>2463</v>
      </c>
      <c r="E13" s="4">
        <v>12</v>
      </c>
      <c r="G13" s="3" t="s">
        <v>2900</v>
      </c>
      <c r="H13" s="3" t="s">
        <v>2900</v>
      </c>
      <c r="I13" s="3">
        <v>1</v>
      </c>
      <c r="L13" s="3">
        <v>4</v>
      </c>
      <c r="M13" s="4" t="s">
        <v>2523</v>
      </c>
      <c r="N13" s="4" t="s">
        <v>2524</v>
      </c>
      <c r="S13" s="3" t="s">
        <v>51</v>
      </c>
      <c r="T13" s="3" t="s">
        <v>1369</v>
      </c>
      <c r="U13" s="3" t="s">
        <v>52</v>
      </c>
      <c r="V13" s="3" t="s">
        <v>1387</v>
      </c>
      <c r="Y13" s="3" t="s">
        <v>1325</v>
      </c>
      <c r="Z13" s="3" t="s">
        <v>1657</v>
      </c>
      <c r="AG13" s="3" t="s">
        <v>1782</v>
      </c>
    </row>
    <row r="14" spans="1:73" s="3" customFormat="1" ht="13.5" customHeight="1">
      <c r="A14" s="1" t="str">
        <f>HYPERLINK("http://kyu.snu.ac.kr/sdhj/index.jsp?type=hj/GK14699_00IH_0001_0007.jpg","1795_성평곡면_7")</f>
        <v>1795_성평곡면_7</v>
      </c>
      <c r="B14" s="4">
        <v>1795</v>
      </c>
      <c r="C14" s="4" t="s">
        <v>2462</v>
      </c>
      <c r="D14" s="4" t="s">
        <v>2463</v>
      </c>
      <c r="E14" s="4">
        <v>13</v>
      </c>
      <c r="G14" s="3" t="s">
        <v>2900</v>
      </c>
      <c r="H14" s="3" t="s">
        <v>2900</v>
      </c>
      <c r="I14" s="3">
        <v>1</v>
      </c>
      <c r="L14" s="3">
        <v>4</v>
      </c>
      <c r="M14" s="4" t="s">
        <v>2523</v>
      </c>
      <c r="N14" s="4" t="s">
        <v>2524</v>
      </c>
      <c r="S14" s="3" t="s">
        <v>55</v>
      </c>
      <c r="T14" s="3" t="s">
        <v>2830</v>
      </c>
      <c r="W14" s="3" t="s">
        <v>90</v>
      </c>
      <c r="X14" s="3" t="s">
        <v>1430</v>
      </c>
      <c r="Y14" s="3" t="s">
        <v>38</v>
      </c>
      <c r="Z14" s="3" t="s">
        <v>1465</v>
      </c>
      <c r="AF14" s="3" t="s">
        <v>91</v>
      </c>
      <c r="AG14" s="3" t="s">
        <v>1782</v>
      </c>
    </row>
    <row r="15" spans="1:73" s="3" customFormat="1" ht="13.5" customHeight="1">
      <c r="A15" s="1" t="str">
        <f>HYPERLINK("http://kyu.snu.ac.kr/sdhj/index.jsp?type=hj/GK14699_00IH_0001_0007.jpg","1795_성평곡면_7")</f>
        <v>1795_성평곡면_7</v>
      </c>
      <c r="B15" s="4">
        <v>1795</v>
      </c>
      <c r="C15" s="4" t="s">
        <v>2462</v>
      </c>
      <c r="D15" s="4" t="s">
        <v>2463</v>
      </c>
      <c r="E15" s="4">
        <v>14</v>
      </c>
      <c r="G15" s="3" t="s">
        <v>2900</v>
      </c>
      <c r="H15" s="3" t="s">
        <v>2900</v>
      </c>
      <c r="I15" s="3">
        <v>1</v>
      </c>
      <c r="L15" s="3">
        <v>4</v>
      </c>
      <c r="M15" s="4" t="s">
        <v>2523</v>
      </c>
      <c r="N15" s="4" t="s">
        <v>2524</v>
      </c>
      <c r="S15" s="3" t="s">
        <v>92</v>
      </c>
      <c r="T15" s="3" t="s">
        <v>1366</v>
      </c>
      <c r="W15" s="3" t="s">
        <v>37</v>
      </c>
      <c r="X15" s="3" t="s">
        <v>2491</v>
      </c>
      <c r="Y15" s="3" t="s">
        <v>38</v>
      </c>
      <c r="Z15" s="3" t="s">
        <v>1465</v>
      </c>
      <c r="AF15" s="3" t="s">
        <v>93</v>
      </c>
      <c r="AG15" s="3" t="s">
        <v>1449</v>
      </c>
    </row>
    <row r="16" spans="1:73" s="3" customFormat="1" ht="13.5" customHeight="1">
      <c r="A16" s="1" t="str">
        <f>HYPERLINK("http://kyu.snu.ac.kr/sdhj/index.jsp?type=hj/GK14699_00IH_0001_0007.jpg","1795_성평곡면_7")</f>
        <v>1795_성평곡면_7</v>
      </c>
      <c r="B16" s="4">
        <v>1795</v>
      </c>
      <c r="C16" s="4" t="s">
        <v>2462</v>
      </c>
      <c r="D16" s="4" t="s">
        <v>2463</v>
      </c>
      <c r="E16" s="4">
        <v>15</v>
      </c>
      <c r="G16" s="3" t="s">
        <v>2900</v>
      </c>
      <c r="H16" s="3" t="s">
        <v>2900</v>
      </c>
      <c r="I16" s="3">
        <v>1</v>
      </c>
      <c r="L16" s="3">
        <v>4</v>
      </c>
      <c r="M16" s="4" t="s">
        <v>2523</v>
      </c>
      <c r="N16" s="4" t="s">
        <v>2524</v>
      </c>
      <c r="T16" s="3" t="s">
        <v>2708</v>
      </c>
      <c r="U16" s="3" t="s">
        <v>68</v>
      </c>
      <c r="V16" s="3" t="s">
        <v>1390</v>
      </c>
      <c r="Y16" s="3" t="s">
        <v>94</v>
      </c>
      <c r="Z16" s="3" t="s">
        <v>1698</v>
      </c>
      <c r="AC16" s="3">
        <v>73</v>
      </c>
      <c r="AD16" s="3" t="s">
        <v>95</v>
      </c>
      <c r="AE16" s="3" t="s">
        <v>1738</v>
      </c>
      <c r="AG16" s="3" t="s">
        <v>2829</v>
      </c>
      <c r="AI16" s="3" t="s">
        <v>1801</v>
      </c>
    </row>
    <row r="17" spans="1:73" s="3" customFormat="1" ht="13.5" customHeight="1">
      <c r="A17" s="1" t="str">
        <f>HYPERLINK("http://kyu.snu.ac.kr/sdhj/index.jsp?type=hj/GK14699_00IH_0001_0007.jpg","1795_성평곡면_7")</f>
        <v>1795_성평곡면_7</v>
      </c>
      <c r="B17" s="4">
        <v>1795</v>
      </c>
      <c r="C17" s="4" t="s">
        <v>2462</v>
      </c>
      <c r="D17" s="4" t="s">
        <v>2463</v>
      </c>
      <c r="E17" s="4">
        <v>16</v>
      </c>
      <c r="G17" s="3" t="s">
        <v>2900</v>
      </c>
      <c r="H17" s="3" t="s">
        <v>2900</v>
      </c>
      <c r="I17" s="3">
        <v>1</v>
      </c>
      <c r="L17" s="3">
        <v>4</v>
      </c>
      <c r="M17" s="4" t="s">
        <v>2523</v>
      </c>
      <c r="N17" s="4" t="s">
        <v>2524</v>
      </c>
      <c r="S17" s="3" t="s">
        <v>96</v>
      </c>
      <c r="T17" s="3" t="s">
        <v>1380</v>
      </c>
      <c r="Y17" s="3" t="s">
        <v>97</v>
      </c>
      <c r="Z17" s="3" t="s">
        <v>1697</v>
      </c>
      <c r="AC17" s="3">
        <v>67</v>
      </c>
      <c r="AD17" s="3" t="s">
        <v>98</v>
      </c>
      <c r="AE17" s="3" t="s">
        <v>1727</v>
      </c>
      <c r="AG17" s="3" t="s">
        <v>2829</v>
      </c>
      <c r="AI17" s="3" t="s">
        <v>1801</v>
      </c>
    </row>
    <row r="18" spans="1:73" s="3" customFormat="1" ht="13.5" customHeight="1">
      <c r="A18" s="1" t="str">
        <f>HYPERLINK("http://kyu.snu.ac.kr/sdhj/index.jsp?type=hj/GK14699_00IH_0001_0007.jpg","1795_성평곡면_7")</f>
        <v>1795_성평곡면_7</v>
      </c>
      <c r="B18" s="4">
        <v>1795</v>
      </c>
      <c r="C18" s="4" t="s">
        <v>2462</v>
      </c>
      <c r="D18" s="4" t="s">
        <v>2463</v>
      </c>
      <c r="E18" s="4">
        <v>17</v>
      </c>
      <c r="G18" s="3" t="s">
        <v>2900</v>
      </c>
      <c r="H18" s="3" t="s">
        <v>2900</v>
      </c>
      <c r="I18" s="3">
        <v>1</v>
      </c>
      <c r="L18" s="3">
        <v>4</v>
      </c>
      <c r="M18" s="4" t="s">
        <v>2523</v>
      </c>
      <c r="N18" s="4" t="s">
        <v>2524</v>
      </c>
      <c r="T18" s="3" t="s">
        <v>2709</v>
      </c>
      <c r="U18" s="3" t="s">
        <v>65</v>
      </c>
      <c r="V18" s="3" t="s">
        <v>1385</v>
      </c>
      <c r="Y18" s="3" t="s">
        <v>99</v>
      </c>
      <c r="Z18" s="3" t="s">
        <v>1696</v>
      </c>
      <c r="AC18" s="3">
        <v>44</v>
      </c>
      <c r="AD18" s="3" t="s">
        <v>100</v>
      </c>
      <c r="AE18" s="3" t="s">
        <v>1759</v>
      </c>
      <c r="AF18" s="3" t="s">
        <v>2720</v>
      </c>
      <c r="AG18" s="3" t="s">
        <v>2721</v>
      </c>
      <c r="AH18" s="3" t="s">
        <v>101</v>
      </c>
      <c r="AI18" s="3" t="s">
        <v>1801</v>
      </c>
      <c r="BB18" s="3" t="s">
        <v>102</v>
      </c>
      <c r="BC18" s="3" t="s">
        <v>2031</v>
      </c>
      <c r="BE18" s="3" t="s">
        <v>2840</v>
      </c>
      <c r="BF18" s="3" t="s">
        <v>2746</v>
      </c>
    </row>
    <row r="19" spans="1:73" s="3" customFormat="1" ht="13.5" customHeight="1">
      <c r="A19" s="1" t="str">
        <f>HYPERLINK("http://kyu.snu.ac.kr/sdhj/index.jsp?type=hj/GK14699_00IH_0001_0007.jpg","1795_성평곡면_7")</f>
        <v>1795_성평곡면_7</v>
      </c>
      <c r="B19" s="4">
        <v>1795</v>
      </c>
      <c r="C19" s="4" t="s">
        <v>2462</v>
      </c>
      <c r="D19" s="4" t="s">
        <v>2463</v>
      </c>
      <c r="E19" s="4">
        <v>18</v>
      </c>
      <c r="G19" s="3" t="s">
        <v>2900</v>
      </c>
      <c r="H19" s="3" t="s">
        <v>2900</v>
      </c>
      <c r="I19" s="3">
        <v>1</v>
      </c>
      <c r="L19" s="3">
        <v>4</v>
      </c>
      <c r="M19" s="4" t="s">
        <v>2523</v>
      </c>
      <c r="N19" s="4" t="s">
        <v>2524</v>
      </c>
      <c r="T19" s="3" t="s">
        <v>2709</v>
      </c>
      <c r="U19" s="3" t="s">
        <v>65</v>
      </c>
      <c r="V19" s="3" t="s">
        <v>1385</v>
      </c>
      <c r="Y19" s="3" t="s">
        <v>103</v>
      </c>
      <c r="Z19" s="3" t="s">
        <v>1656</v>
      </c>
      <c r="AG19" s="3" t="s">
        <v>2831</v>
      </c>
      <c r="AI19" s="3" t="s">
        <v>1800</v>
      </c>
      <c r="BB19" s="3" t="s">
        <v>65</v>
      </c>
      <c r="BC19" s="3" t="s">
        <v>1385</v>
      </c>
      <c r="BD19" s="3" t="s">
        <v>104</v>
      </c>
      <c r="BE19" s="3" t="s">
        <v>2049</v>
      </c>
      <c r="BF19" s="3" t="s">
        <v>2744</v>
      </c>
    </row>
    <row r="20" spans="1:73" s="3" customFormat="1" ht="13.5" customHeight="1">
      <c r="A20" s="1" t="str">
        <f>HYPERLINK("http://kyu.snu.ac.kr/sdhj/index.jsp?type=hj/GK14699_00IH_0001_0007.jpg","1795_성평곡면_7")</f>
        <v>1795_성평곡면_7</v>
      </c>
      <c r="B20" s="4">
        <v>1795</v>
      </c>
      <c r="C20" s="4" t="s">
        <v>2462</v>
      </c>
      <c r="D20" s="4" t="s">
        <v>2463</v>
      </c>
      <c r="E20" s="4">
        <v>19</v>
      </c>
      <c r="G20" s="3" t="s">
        <v>2900</v>
      </c>
      <c r="H20" s="3" t="s">
        <v>2900</v>
      </c>
      <c r="I20" s="3">
        <v>1</v>
      </c>
      <c r="L20" s="3">
        <v>4</v>
      </c>
      <c r="M20" s="4" t="s">
        <v>2523</v>
      </c>
      <c r="N20" s="4" t="s">
        <v>2524</v>
      </c>
      <c r="T20" s="3" t="s">
        <v>2709</v>
      </c>
      <c r="U20" s="3" t="s">
        <v>65</v>
      </c>
      <c r="V20" s="3" t="s">
        <v>1385</v>
      </c>
      <c r="Y20" s="3" t="s">
        <v>105</v>
      </c>
      <c r="Z20" s="3" t="s">
        <v>1695</v>
      </c>
      <c r="AF20" s="3" t="s">
        <v>2722</v>
      </c>
      <c r="AG20" s="3" t="s">
        <v>2723</v>
      </c>
      <c r="AH20" s="3" t="s">
        <v>106</v>
      </c>
      <c r="AI20" s="3" t="s">
        <v>1800</v>
      </c>
      <c r="BC20" s="3" t="s">
        <v>1385</v>
      </c>
      <c r="BE20" s="3" t="s">
        <v>2049</v>
      </c>
      <c r="BF20" s="3" t="s">
        <v>2745</v>
      </c>
    </row>
    <row r="21" spans="1:73" s="3" customFormat="1" ht="13.5" customHeight="1">
      <c r="A21" s="1" t="str">
        <f>HYPERLINK("http://kyu.snu.ac.kr/sdhj/index.jsp?type=hj/GK14699_00IH_0001_0007.jpg","1795_성평곡면_7")</f>
        <v>1795_성평곡면_7</v>
      </c>
      <c r="B21" s="4">
        <v>1795</v>
      </c>
      <c r="C21" s="4" t="s">
        <v>2462</v>
      </c>
      <c r="D21" s="4" t="s">
        <v>2463</v>
      </c>
      <c r="E21" s="4">
        <v>20</v>
      </c>
      <c r="G21" s="3" t="s">
        <v>2900</v>
      </c>
      <c r="H21" s="3" t="s">
        <v>2900</v>
      </c>
      <c r="I21" s="3">
        <v>1</v>
      </c>
      <c r="L21" s="3">
        <v>4</v>
      </c>
      <c r="M21" s="4" t="s">
        <v>2523</v>
      </c>
      <c r="N21" s="4" t="s">
        <v>2524</v>
      </c>
      <c r="T21" s="3" t="s">
        <v>2709</v>
      </c>
      <c r="U21" s="3" t="s">
        <v>65</v>
      </c>
      <c r="V21" s="3" t="s">
        <v>1385</v>
      </c>
      <c r="Y21" s="3" t="s">
        <v>107</v>
      </c>
      <c r="Z21" s="3" t="s">
        <v>1626</v>
      </c>
      <c r="AF21" s="3" t="s">
        <v>108</v>
      </c>
      <c r="AG21" s="3" t="s">
        <v>1775</v>
      </c>
      <c r="AH21" s="3" t="s">
        <v>109</v>
      </c>
      <c r="AI21" s="3" t="s">
        <v>1799</v>
      </c>
    </row>
    <row r="22" spans="1:73" s="3" customFormat="1" ht="13.5" customHeight="1">
      <c r="A22" s="1" t="str">
        <f>HYPERLINK("http://kyu.snu.ac.kr/sdhj/index.jsp?type=hj/GK14699_00IH_0001_0007.jpg","1795_성평곡면_7")</f>
        <v>1795_성평곡면_7</v>
      </c>
      <c r="B22" s="4">
        <v>1795</v>
      </c>
      <c r="C22" s="4" t="s">
        <v>2462</v>
      </c>
      <c r="D22" s="4" t="s">
        <v>2463</v>
      </c>
      <c r="E22" s="4">
        <v>21</v>
      </c>
      <c r="G22" s="3" t="s">
        <v>2900</v>
      </c>
      <c r="H22" s="3" t="s">
        <v>2900</v>
      </c>
      <c r="I22" s="3">
        <v>1</v>
      </c>
      <c r="L22" s="3">
        <v>4</v>
      </c>
      <c r="M22" s="4" t="s">
        <v>2523</v>
      </c>
      <c r="N22" s="4" t="s">
        <v>2524</v>
      </c>
      <c r="T22" s="3" t="s">
        <v>2709</v>
      </c>
      <c r="U22" s="3" t="s">
        <v>65</v>
      </c>
      <c r="V22" s="3" t="s">
        <v>1385</v>
      </c>
      <c r="Y22" s="3" t="s">
        <v>110</v>
      </c>
      <c r="Z22" s="3" t="s">
        <v>2505</v>
      </c>
      <c r="AC22" s="3">
        <v>16</v>
      </c>
      <c r="AD22" s="3" t="s">
        <v>111</v>
      </c>
      <c r="AE22" s="3" t="s">
        <v>1713</v>
      </c>
    </row>
    <row r="23" spans="1:73" ht="13.5" customHeight="1">
      <c r="A23" s="1" t="str">
        <f>HYPERLINK("http://kyu.snu.ac.kr/sdhj/index.jsp?type=hj/GK14699_00IH_0001_0007.jpg","1795_성평곡면_7")</f>
        <v>1795_성평곡면_7</v>
      </c>
      <c r="B23" s="4">
        <v>1795</v>
      </c>
      <c r="C23" s="4" t="s">
        <v>2462</v>
      </c>
      <c r="D23" s="4" t="s">
        <v>2463</v>
      </c>
      <c r="E23" s="4">
        <v>22</v>
      </c>
      <c r="F23" s="3"/>
      <c r="G23" s="3" t="s">
        <v>2900</v>
      </c>
      <c r="H23" s="3" t="s">
        <v>2900</v>
      </c>
      <c r="I23" s="3">
        <v>1</v>
      </c>
      <c r="J23" s="3"/>
      <c r="K23" s="3"/>
      <c r="L23" s="3">
        <v>5</v>
      </c>
      <c r="M23" s="4" t="s">
        <v>2525</v>
      </c>
      <c r="N23" s="4" t="s">
        <v>2526</v>
      </c>
      <c r="O23" s="3"/>
      <c r="P23" s="3"/>
      <c r="Q23" s="3"/>
      <c r="R23" s="3"/>
      <c r="S23" s="3"/>
      <c r="T23" s="3" t="s">
        <v>2695</v>
      </c>
      <c r="U23" s="3" t="s">
        <v>52</v>
      </c>
      <c r="V23" s="3" t="s">
        <v>1387</v>
      </c>
      <c r="W23" s="3" t="s">
        <v>71</v>
      </c>
      <c r="X23" s="3" t="s">
        <v>1424</v>
      </c>
      <c r="Y23" s="3" t="s">
        <v>112</v>
      </c>
      <c r="Z23" s="3" t="s">
        <v>1694</v>
      </c>
      <c r="AA23" s="3"/>
      <c r="AB23" s="3"/>
      <c r="AC23" s="3">
        <v>64</v>
      </c>
      <c r="AD23" s="3" t="s">
        <v>113</v>
      </c>
      <c r="AE23" s="3" t="s">
        <v>1716</v>
      </c>
      <c r="AF23" s="3"/>
      <c r="AG23" s="3"/>
      <c r="AH23" s="3"/>
      <c r="AI23" s="3"/>
      <c r="AJ23" s="3" t="s">
        <v>17</v>
      </c>
      <c r="AK23" s="3" t="s">
        <v>1803</v>
      </c>
      <c r="AL23" s="3" t="s">
        <v>114</v>
      </c>
      <c r="AM23" s="3" t="s">
        <v>1787</v>
      </c>
      <c r="AN23" s="3"/>
      <c r="AO23" s="3"/>
      <c r="AP23" s="3"/>
      <c r="AQ23" s="3"/>
      <c r="AR23" s="3"/>
      <c r="AS23" s="3"/>
      <c r="AT23" s="3" t="s">
        <v>45</v>
      </c>
      <c r="AU23" s="3" t="s">
        <v>1852</v>
      </c>
      <c r="AV23" s="3" t="s">
        <v>115</v>
      </c>
      <c r="AW23" s="3" t="s">
        <v>2023</v>
      </c>
      <c r="AX23" s="3"/>
      <c r="AY23" s="3"/>
      <c r="AZ23" s="3"/>
      <c r="BA23" s="3"/>
      <c r="BB23" s="3"/>
      <c r="BC23" s="3"/>
      <c r="BD23" s="3"/>
      <c r="BE23" s="3"/>
      <c r="BF23" s="3"/>
      <c r="BG23" s="3" t="s">
        <v>45</v>
      </c>
      <c r="BH23" s="3" t="s">
        <v>1852</v>
      </c>
      <c r="BI23" s="3" t="s">
        <v>116</v>
      </c>
      <c r="BJ23" s="3" t="s">
        <v>2191</v>
      </c>
      <c r="BK23" s="3" t="s">
        <v>45</v>
      </c>
      <c r="BL23" s="3" t="s">
        <v>1852</v>
      </c>
      <c r="BM23" s="3" t="s">
        <v>117</v>
      </c>
      <c r="BN23" s="3" t="s">
        <v>2333</v>
      </c>
      <c r="BO23" s="3" t="s">
        <v>45</v>
      </c>
      <c r="BP23" s="3" t="s">
        <v>1852</v>
      </c>
      <c r="BQ23" s="3" t="s">
        <v>118</v>
      </c>
      <c r="BR23" s="3" t="s">
        <v>2435</v>
      </c>
      <c r="BS23" s="3" t="s">
        <v>119</v>
      </c>
      <c r="BT23" s="3" t="s">
        <v>1830</v>
      </c>
      <c r="BU23" s="3"/>
    </row>
    <row r="24" spans="1:73" s="3" customFormat="1" ht="13.5" customHeight="1">
      <c r="A24" s="1" t="str">
        <f>HYPERLINK("http://kyu.snu.ac.kr/sdhj/index.jsp?type=hj/GK14699_00IH_0001_0007.jpg","1795_성평곡면_7")</f>
        <v>1795_성평곡면_7</v>
      </c>
      <c r="B24" s="4">
        <v>1795</v>
      </c>
      <c r="C24" s="4" t="s">
        <v>2462</v>
      </c>
      <c r="D24" s="4" t="s">
        <v>2463</v>
      </c>
      <c r="E24" s="4">
        <v>23</v>
      </c>
      <c r="G24" s="3" t="s">
        <v>2900</v>
      </c>
      <c r="H24" s="3" t="s">
        <v>2900</v>
      </c>
      <c r="I24" s="3">
        <v>1</v>
      </c>
      <c r="L24" s="3">
        <v>5</v>
      </c>
      <c r="M24" s="4" t="s">
        <v>2525</v>
      </c>
      <c r="N24" s="4" t="s">
        <v>2526</v>
      </c>
      <c r="S24" s="3" t="s">
        <v>61</v>
      </c>
      <c r="T24" s="3" t="s">
        <v>1361</v>
      </c>
      <c r="U24" s="3" t="s">
        <v>52</v>
      </c>
      <c r="V24" s="3" t="s">
        <v>1387</v>
      </c>
      <c r="Y24" s="3" t="s">
        <v>120</v>
      </c>
      <c r="Z24" s="3" t="s">
        <v>1693</v>
      </c>
      <c r="AC24" s="3">
        <v>36</v>
      </c>
      <c r="AD24" s="3" t="s">
        <v>42</v>
      </c>
      <c r="AE24" s="3" t="s">
        <v>1708</v>
      </c>
    </row>
    <row r="25" spans="1:73" s="3" customFormat="1" ht="13.5" customHeight="1">
      <c r="A25" s="1" t="str">
        <f>HYPERLINK("http://kyu.snu.ac.kr/sdhj/index.jsp?type=hj/GK14699_00IH_0001_0007.jpg","1795_성평곡면_7")</f>
        <v>1795_성평곡면_7</v>
      </c>
      <c r="B25" s="4">
        <v>1795</v>
      </c>
      <c r="C25" s="4" t="s">
        <v>2462</v>
      </c>
      <c r="D25" s="4" t="s">
        <v>2463</v>
      </c>
      <c r="E25" s="4">
        <v>24</v>
      </c>
      <c r="G25" s="3" t="s">
        <v>2900</v>
      </c>
      <c r="H25" s="3" t="s">
        <v>2900</v>
      </c>
      <c r="I25" s="3">
        <v>1</v>
      </c>
      <c r="L25" s="3">
        <v>5</v>
      </c>
      <c r="M25" s="4" t="s">
        <v>2525</v>
      </c>
      <c r="N25" s="4" t="s">
        <v>2526</v>
      </c>
      <c r="S25" s="3" t="s">
        <v>121</v>
      </c>
      <c r="T25" s="3" t="s">
        <v>1371</v>
      </c>
      <c r="W25" s="3" t="s">
        <v>122</v>
      </c>
      <c r="X25" s="3" t="s">
        <v>1433</v>
      </c>
      <c r="Y25" s="3" t="s">
        <v>38</v>
      </c>
      <c r="Z25" s="3" t="s">
        <v>1465</v>
      </c>
      <c r="AC25" s="3">
        <v>34</v>
      </c>
      <c r="AD25" s="3" t="s">
        <v>123</v>
      </c>
      <c r="AE25" s="3" t="s">
        <v>1707</v>
      </c>
    </row>
    <row r="26" spans="1:73" s="3" customFormat="1" ht="13.5" customHeight="1">
      <c r="A26" s="1" t="str">
        <f>HYPERLINK("http://kyu.snu.ac.kr/sdhj/index.jsp?type=hj/GK14699_00IH_0001_0007.jpg","1795_성평곡면_7")</f>
        <v>1795_성평곡면_7</v>
      </c>
      <c r="B26" s="4">
        <v>1795</v>
      </c>
      <c r="C26" s="4" t="s">
        <v>2462</v>
      </c>
      <c r="D26" s="4" t="s">
        <v>2463</v>
      </c>
      <c r="E26" s="4">
        <v>25</v>
      </c>
      <c r="G26" s="3" t="s">
        <v>2900</v>
      </c>
      <c r="H26" s="3" t="s">
        <v>2900</v>
      </c>
      <c r="I26" s="3">
        <v>1</v>
      </c>
      <c r="L26" s="3">
        <v>5</v>
      </c>
      <c r="M26" s="4" t="s">
        <v>2525</v>
      </c>
      <c r="N26" s="4" t="s">
        <v>2526</v>
      </c>
      <c r="S26" s="3" t="s">
        <v>124</v>
      </c>
      <c r="T26" s="3" t="s">
        <v>1373</v>
      </c>
      <c r="U26" s="3" t="s">
        <v>52</v>
      </c>
      <c r="V26" s="3" t="s">
        <v>1387</v>
      </c>
      <c r="Y26" s="3" t="s">
        <v>125</v>
      </c>
      <c r="Z26" s="3" t="s">
        <v>1692</v>
      </c>
      <c r="AC26" s="3">
        <v>15</v>
      </c>
      <c r="AD26" s="3" t="s">
        <v>126</v>
      </c>
      <c r="AE26" s="3" t="s">
        <v>1709</v>
      </c>
    </row>
    <row r="27" spans="1:73" s="3" customFormat="1" ht="13.5" customHeight="1">
      <c r="A27" s="1" t="str">
        <f>HYPERLINK("http://kyu.snu.ac.kr/sdhj/index.jsp?type=hj/GK14699_00IH_0001_0007.jpg","1795_성평곡면_7")</f>
        <v>1795_성평곡면_7</v>
      </c>
      <c r="B27" s="4">
        <v>1795</v>
      </c>
      <c r="C27" s="4" t="s">
        <v>2462</v>
      </c>
      <c r="D27" s="4" t="s">
        <v>2463</v>
      </c>
      <c r="E27" s="4">
        <v>26</v>
      </c>
      <c r="G27" s="3" t="s">
        <v>2900</v>
      </c>
      <c r="H27" s="3" t="s">
        <v>2900</v>
      </c>
      <c r="I27" s="3">
        <v>1</v>
      </c>
      <c r="L27" s="3">
        <v>5</v>
      </c>
      <c r="M27" s="4" t="s">
        <v>2525</v>
      </c>
      <c r="N27" s="4" t="s">
        <v>2526</v>
      </c>
      <c r="S27" s="3" t="s">
        <v>127</v>
      </c>
      <c r="T27" s="3" t="s">
        <v>1374</v>
      </c>
      <c r="W27" s="3" t="s">
        <v>128</v>
      </c>
      <c r="X27" s="3" t="s">
        <v>1433</v>
      </c>
      <c r="Y27" s="3" t="s">
        <v>10</v>
      </c>
      <c r="Z27" s="3" t="s">
        <v>1457</v>
      </c>
      <c r="AC27" s="3">
        <v>64</v>
      </c>
      <c r="AD27" s="3" t="s">
        <v>113</v>
      </c>
      <c r="AE27" s="3" t="s">
        <v>1716</v>
      </c>
    </row>
    <row r="28" spans="1:73" s="3" customFormat="1" ht="13.5" customHeight="1">
      <c r="A28" s="1" t="str">
        <f>HYPERLINK("http://kyu.snu.ac.kr/sdhj/index.jsp?type=hj/GK14699_00IH_0001_0007.jpg","1795_성평곡면_7")</f>
        <v>1795_성평곡면_7</v>
      </c>
      <c r="B28" s="4">
        <v>1795</v>
      </c>
      <c r="C28" s="4" t="s">
        <v>2462</v>
      </c>
      <c r="D28" s="4" t="s">
        <v>2463</v>
      </c>
      <c r="E28" s="4">
        <v>27</v>
      </c>
      <c r="G28" s="3" t="s">
        <v>2900</v>
      </c>
      <c r="H28" s="3" t="s">
        <v>2900</v>
      </c>
      <c r="I28" s="3">
        <v>1</v>
      </c>
      <c r="L28" s="3">
        <v>5</v>
      </c>
      <c r="M28" s="4" t="s">
        <v>2525</v>
      </c>
      <c r="N28" s="4" t="s">
        <v>2526</v>
      </c>
      <c r="T28" s="3" t="s">
        <v>2708</v>
      </c>
      <c r="U28" s="3" t="s">
        <v>68</v>
      </c>
      <c r="V28" s="3" t="s">
        <v>1390</v>
      </c>
      <c r="Y28" s="3" t="s">
        <v>129</v>
      </c>
      <c r="Z28" s="3" t="s">
        <v>1691</v>
      </c>
      <c r="AC28" s="3">
        <v>53</v>
      </c>
      <c r="AD28" s="3" t="s">
        <v>130</v>
      </c>
      <c r="AE28" s="3" t="s">
        <v>1758</v>
      </c>
      <c r="BB28" s="3" t="s">
        <v>65</v>
      </c>
      <c r="BC28" s="3" t="s">
        <v>1385</v>
      </c>
      <c r="BD28" s="3" t="s">
        <v>131</v>
      </c>
      <c r="BE28" s="3" t="s">
        <v>2741</v>
      </c>
      <c r="BF28" s="3" t="s">
        <v>2746</v>
      </c>
    </row>
    <row r="29" spans="1:73" s="3" customFormat="1" ht="13.5" customHeight="1">
      <c r="A29" s="1" t="str">
        <f>HYPERLINK("http://kyu.snu.ac.kr/sdhj/index.jsp?type=hj/GK14699_00IH_0001_0007.jpg","1795_성평곡면_7")</f>
        <v>1795_성평곡면_7</v>
      </c>
      <c r="B29" s="4">
        <v>1795</v>
      </c>
      <c r="C29" s="4" t="s">
        <v>2462</v>
      </c>
      <c r="D29" s="4" t="s">
        <v>2463</v>
      </c>
      <c r="E29" s="4">
        <v>28</v>
      </c>
      <c r="G29" s="3" t="s">
        <v>2900</v>
      </c>
      <c r="H29" s="3" t="s">
        <v>2900</v>
      </c>
      <c r="I29" s="3">
        <v>1</v>
      </c>
      <c r="L29" s="3">
        <v>5</v>
      </c>
      <c r="M29" s="4" t="s">
        <v>2525</v>
      </c>
      <c r="N29" s="4" t="s">
        <v>2526</v>
      </c>
      <c r="T29" s="3" t="s">
        <v>2709</v>
      </c>
      <c r="U29" s="3" t="s">
        <v>65</v>
      </c>
      <c r="V29" s="3" t="s">
        <v>1385</v>
      </c>
      <c r="Y29" s="3" t="s">
        <v>132</v>
      </c>
      <c r="Z29" s="3" t="s">
        <v>1690</v>
      </c>
      <c r="AD29" s="3" t="s">
        <v>133</v>
      </c>
      <c r="AE29" s="3" t="s">
        <v>1763</v>
      </c>
      <c r="AF29" s="3" t="s">
        <v>108</v>
      </c>
      <c r="AG29" s="3" t="s">
        <v>1775</v>
      </c>
      <c r="AH29" s="3" t="s">
        <v>134</v>
      </c>
      <c r="AI29" s="3" t="s">
        <v>1798</v>
      </c>
      <c r="AT29" s="3" t="s">
        <v>68</v>
      </c>
      <c r="AU29" s="3" t="s">
        <v>1390</v>
      </c>
      <c r="AV29" s="3" t="s">
        <v>135</v>
      </c>
      <c r="AW29" s="3" t="s">
        <v>2022</v>
      </c>
      <c r="BB29" s="3" t="s">
        <v>136</v>
      </c>
      <c r="BC29" s="3" t="s">
        <v>2736</v>
      </c>
      <c r="BF29" s="3" t="s">
        <v>2746</v>
      </c>
    </row>
    <row r="30" spans="1:73" ht="13.5" customHeight="1">
      <c r="A30" s="1" t="str">
        <f>HYPERLINK("http://kyu.snu.ac.kr/sdhj/index.jsp?type=hj/GK14699_00IH_0001_0007.jpg","1795_성평곡면_7")</f>
        <v>1795_성평곡면_7</v>
      </c>
      <c r="B30" s="4">
        <v>1795</v>
      </c>
      <c r="C30" s="4" t="s">
        <v>2462</v>
      </c>
      <c r="D30" s="4" t="s">
        <v>2463</v>
      </c>
      <c r="E30" s="4">
        <v>29</v>
      </c>
      <c r="F30" s="3"/>
      <c r="G30" s="3" t="s">
        <v>2900</v>
      </c>
      <c r="H30" s="3" t="s">
        <v>2900</v>
      </c>
      <c r="I30" s="3">
        <v>2</v>
      </c>
      <c r="J30" s="3" t="s">
        <v>137</v>
      </c>
      <c r="K30" s="3" t="s">
        <v>1345</v>
      </c>
      <c r="L30" s="3">
        <v>1</v>
      </c>
      <c r="M30" s="4" t="s">
        <v>2527</v>
      </c>
      <c r="N30" s="4" t="s">
        <v>2528</v>
      </c>
      <c r="O30" s="3"/>
      <c r="P30" s="3"/>
      <c r="Q30" s="3"/>
      <c r="R30" s="3"/>
      <c r="S30" s="3"/>
      <c r="T30" s="3" t="s">
        <v>2696</v>
      </c>
      <c r="U30" s="3" t="s">
        <v>52</v>
      </c>
      <c r="V30" s="3" t="s">
        <v>1387</v>
      </c>
      <c r="W30" s="3" t="s">
        <v>138</v>
      </c>
      <c r="X30" s="3" t="s">
        <v>1451</v>
      </c>
      <c r="Y30" s="3" t="s">
        <v>139</v>
      </c>
      <c r="Z30" s="3" t="s">
        <v>1689</v>
      </c>
      <c r="AA30" s="3"/>
      <c r="AB30" s="3"/>
      <c r="AC30" s="3">
        <v>76</v>
      </c>
      <c r="AD30" s="3" t="s">
        <v>95</v>
      </c>
      <c r="AE30" s="3" t="s">
        <v>1738</v>
      </c>
      <c r="AF30" s="3"/>
      <c r="AG30" s="3"/>
      <c r="AH30" s="3"/>
      <c r="AI30" s="3"/>
      <c r="AJ30" s="3" t="s">
        <v>17</v>
      </c>
      <c r="AK30" s="3" t="s">
        <v>1803</v>
      </c>
      <c r="AL30" s="3" t="s">
        <v>81</v>
      </c>
      <c r="AM30" s="3" t="s">
        <v>2734</v>
      </c>
      <c r="AN30" s="3"/>
      <c r="AO30" s="3"/>
      <c r="AP30" s="3"/>
      <c r="AQ30" s="3"/>
      <c r="AR30" s="3"/>
      <c r="AS30" s="3"/>
      <c r="AT30" s="3" t="s">
        <v>76</v>
      </c>
      <c r="AU30" s="3" t="s">
        <v>2878</v>
      </c>
      <c r="AV30" s="3" t="s">
        <v>140</v>
      </c>
      <c r="AW30" s="3" t="s">
        <v>2021</v>
      </c>
      <c r="AX30" s="3"/>
      <c r="AY30" s="3"/>
      <c r="AZ30" s="3"/>
      <c r="BA30" s="3"/>
      <c r="BB30" s="3"/>
      <c r="BC30" s="3"/>
      <c r="BD30" s="3"/>
      <c r="BE30" s="3"/>
      <c r="BF30" s="3"/>
      <c r="BG30" s="3" t="s">
        <v>141</v>
      </c>
      <c r="BH30" s="3" t="s">
        <v>2055</v>
      </c>
      <c r="BI30" s="3" t="s">
        <v>142</v>
      </c>
      <c r="BJ30" s="3" t="s">
        <v>2190</v>
      </c>
      <c r="BK30" s="3" t="s">
        <v>143</v>
      </c>
      <c r="BL30" s="3" t="s">
        <v>2203</v>
      </c>
      <c r="BM30" s="3" t="s">
        <v>144</v>
      </c>
      <c r="BN30" s="3" t="s">
        <v>2332</v>
      </c>
      <c r="BO30" s="3" t="s">
        <v>45</v>
      </c>
      <c r="BP30" s="3" t="s">
        <v>1852</v>
      </c>
      <c r="BQ30" s="3" t="s">
        <v>145</v>
      </c>
      <c r="BR30" s="3" t="s">
        <v>2765</v>
      </c>
      <c r="BS30" s="3" t="s">
        <v>146</v>
      </c>
      <c r="BT30" s="3" t="s">
        <v>2728</v>
      </c>
      <c r="BU30" s="3"/>
    </row>
    <row r="31" spans="1:73" s="3" customFormat="1" ht="13.5" customHeight="1">
      <c r="A31" s="1" t="str">
        <f>HYPERLINK("http://kyu.snu.ac.kr/sdhj/index.jsp?type=hj/GK14699_00IH_0001_0007.jpg","1795_성평곡면_7")</f>
        <v>1795_성평곡면_7</v>
      </c>
      <c r="B31" s="4">
        <v>1795</v>
      </c>
      <c r="C31" s="4" t="s">
        <v>2462</v>
      </c>
      <c r="D31" s="4" t="s">
        <v>2463</v>
      </c>
      <c r="E31" s="4">
        <v>30</v>
      </c>
      <c r="G31" s="3" t="s">
        <v>2900</v>
      </c>
      <c r="H31" s="3" t="s">
        <v>2900</v>
      </c>
      <c r="I31" s="3">
        <v>2</v>
      </c>
      <c r="L31" s="3">
        <v>1</v>
      </c>
      <c r="M31" s="4" t="s">
        <v>2527</v>
      </c>
      <c r="N31" s="4" t="s">
        <v>2528</v>
      </c>
      <c r="S31" s="3" t="s">
        <v>40</v>
      </c>
      <c r="T31" s="3" t="s">
        <v>1358</v>
      </c>
      <c r="W31" s="3" t="s">
        <v>147</v>
      </c>
      <c r="X31" s="3" t="s">
        <v>1435</v>
      </c>
      <c r="Y31" s="3" t="s">
        <v>38</v>
      </c>
      <c r="Z31" s="3" t="s">
        <v>1465</v>
      </c>
      <c r="AC31" s="3">
        <v>76</v>
      </c>
      <c r="AD31" s="3" t="s">
        <v>95</v>
      </c>
      <c r="AE31" s="3" t="s">
        <v>1738</v>
      </c>
      <c r="AJ31" s="3" t="s">
        <v>43</v>
      </c>
      <c r="AK31" s="3" t="s">
        <v>1804</v>
      </c>
      <c r="AL31" s="3" t="s">
        <v>148</v>
      </c>
      <c r="AM31" s="3" t="s">
        <v>1845</v>
      </c>
      <c r="AT31" s="3" t="s">
        <v>45</v>
      </c>
      <c r="AU31" s="3" t="s">
        <v>1852</v>
      </c>
      <c r="AV31" s="3" t="s">
        <v>149</v>
      </c>
      <c r="AW31" s="3" t="s">
        <v>2020</v>
      </c>
      <c r="BG31" s="3" t="s">
        <v>45</v>
      </c>
      <c r="BH31" s="3" t="s">
        <v>1852</v>
      </c>
      <c r="BI31" s="3" t="s">
        <v>150</v>
      </c>
      <c r="BJ31" s="3" t="s">
        <v>2189</v>
      </c>
      <c r="BK31" s="3" t="s">
        <v>45</v>
      </c>
      <c r="BL31" s="3" t="s">
        <v>1852</v>
      </c>
      <c r="BM31" s="3" t="s">
        <v>151</v>
      </c>
      <c r="BN31" s="3" t="s">
        <v>2331</v>
      </c>
      <c r="BO31" s="3" t="s">
        <v>45</v>
      </c>
      <c r="BP31" s="3" t="s">
        <v>1852</v>
      </c>
      <c r="BQ31" s="3" t="s">
        <v>152</v>
      </c>
      <c r="BR31" s="3" t="s">
        <v>2434</v>
      </c>
      <c r="BS31" s="3" t="s">
        <v>119</v>
      </c>
      <c r="BT31" s="3" t="s">
        <v>1830</v>
      </c>
    </row>
    <row r="32" spans="1:73" s="3" customFormat="1" ht="13.5" customHeight="1">
      <c r="A32" s="1" t="str">
        <f>HYPERLINK("http://kyu.snu.ac.kr/sdhj/index.jsp?type=hj/GK14699_00IH_0001_0007.jpg","1795_성평곡면_7")</f>
        <v>1795_성평곡면_7</v>
      </c>
      <c r="B32" s="4">
        <v>1795</v>
      </c>
      <c r="C32" s="4" t="s">
        <v>2462</v>
      </c>
      <c r="D32" s="4" t="s">
        <v>2463</v>
      </c>
      <c r="E32" s="4">
        <v>31</v>
      </c>
      <c r="G32" s="3" t="s">
        <v>2900</v>
      </c>
      <c r="H32" s="3" t="s">
        <v>2900</v>
      </c>
      <c r="I32" s="3">
        <v>2</v>
      </c>
      <c r="L32" s="3">
        <v>1</v>
      </c>
      <c r="M32" s="4" t="s">
        <v>2527</v>
      </c>
      <c r="N32" s="4" t="s">
        <v>2528</v>
      </c>
      <c r="S32" s="3" t="s">
        <v>61</v>
      </c>
      <c r="T32" s="3" t="s">
        <v>1361</v>
      </c>
      <c r="U32" s="3" t="s">
        <v>52</v>
      </c>
      <c r="V32" s="3" t="s">
        <v>1387</v>
      </c>
      <c r="Y32" s="3" t="s">
        <v>153</v>
      </c>
      <c r="Z32" s="3" t="s">
        <v>1652</v>
      </c>
      <c r="AG32" s="3" t="s">
        <v>2717</v>
      </c>
    </row>
    <row r="33" spans="1:58" s="3" customFormat="1" ht="13.5" customHeight="1">
      <c r="A33" s="1" t="str">
        <f>HYPERLINK("http://kyu.snu.ac.kr/sdhj/index.jsp?type=hj/GK14699_00IH_0001_0007.jpg","1795_성평곡면_7")</f>
        <v>1795_성평곡면_7</v>
      </c>
      <c r="B33" s="4">
        <v>1795</v>
      </c>
      <c r="C33" s="4" t="s">
        <v>2462</v>
      </c>
      <c r="D33" s="4" t="s">
        <v>2463</v>
      </c>
      <c r="E33" s="4">
        <v>32</v>
      </c>
      <c r="G33" s="3" t="s">
        <v>2900</v>
      </c>
      <c r="H33" s="3" t="s">
        <v>2900</v>
      </c>
      <c r="I33" s="3">
        <v>2</v>
      </c>
      <c r="L33" s="3">
        <v>1</v>
      </c>
      <c r="M33" s="4" t="s">
        <v>2527</v>
      </c>
      <c r="N33" s="4" t="s">
        <v>2528</v>
      </c>
      <c r="S33" s="3" t="s">
        <v>121</v>
      </c>
      <c r="T33" s="3" t="s">
        <v>1371</v>
      </c>
      <c r="W33" s="3" t="s">
        <v>41</v>
      </c>
      <c r="X33" s="3" t="s">
        <v>1456</v>
      </c>
      <c r="Y33" s="3" t="s">
        <v>38</v>
      </c>
      <c r="Z33" s="3" t="s">
        <v>1465</v>
      </c>
      <c r="AF33" s="3" t="s">
        <v>154</v>
      </c>
      <c r="AG33" s="3" t="s">
        <v>2717</v>
      </c>
    </row>
    <row r="34" spans="1:58" s="3" customFormat="1" ht="13.5" customHeight="1">
      <c r="A34" s="1" t="str">
        <f>HYPERLINK("http://kyu.snu.ac.kr/sdhj/index.jsp?type=hj/GK14699_00IH_0001_0007.jpg","1795_성평곡면_7")</f>
        <v>1795_성평곡면_7</v>
      </c>
      <c r="B34" s="4">
        <v>1795</v>
      </c>
      <c r="C34" s="4" t="s">
        <v>2462</v>
      </c>
      <c r="D34" s="4" t="s">
        <v>2463</v>
      </c>
      <c r="E34" s="4">
        <v>33</v>
      </c>
      <c r="G34" s="3" t="s">
        <v>2900</v>
      </c>
      <c r="H34" s="3" t="s">
        <v>2900</v>
      </c>
      <c r="I34" s="3">
        <v>2</v>
      </c>
      <c r="L34" s="3">
        <v>1</v>
      </c>
      <c r="M34" s="4" t="s">
        <v>2527</v>
      </c>
      <c r="N34" s="4" t="s">
        <v>2528</v>
      </c>
      <c r="S34" s="3" t="s">
        <v>61</v>
      </c>
      <c r="T34" s="3" t="s">
        <v>1361</v>
      </c>
      <c r="U34" s="3" t="s">
        <v>52</v>
      </c>
      <c r="V34" s="3" t="s">
        <v>1387</v>
      </c>
      <c r="Y34" s="3" t="s">
        <v>155</v>
      </c>
      <c r="Z34" s="3" t="s">
        <v>1688</v>
      </c>
      <c r="AC34" s="3">
        <v>39</v>
      </c>
      <c r="AD34" s="3" t="s">
        <v>73</v>
      </c>
      <c r="AE34" s="3" t="s">
        <v>1735</v>
      </c>
    </row>
    <row r="35" spans="1:58" s="3" customFormat="1" ht="13.5" customHeight="1">
      <c r="A35" s="1" t="str">
        <f>HYPERLINK("http://kyu.snu.ac.kr/sdhj/index.jsp?type=hj/GK14699_00IH_0001_0007.jpg","1795_성평곡면_7")</f>
        <v>1795_성평곡면_7</v>
      </c>
      <c r="B35" s="4">
        <v>1795</v>
      </c>
      <c r="C35" s="4" t="s">
        <v>2462</v>
      </c>
      <c r="D35" s="4" t="s">
        <v>2463</v>
      </c>
      <c r="E35" s="4">
        <v>34</v>
      </c>
      <c r="G35" s="3" t="s">
        <v>2900</v>
      </c>
      <c r="H35" s="3" t="s">
        <v>2900</v>
      </c>
      <c r="I35" s="3">
        <v>2</v>
      </c>
      <c r="L35" s="3">
        <v>1</v>
      </c>
      <c r="M35" s="4" t="s">
        <v>2527</v>
      </c>
      <c r="N35" s="4" t="s">
        <v>2528</v>
      </c>
      <c r="S35" s="3" t="s">
        <v>121</v>
      </c>
      <c r="T35" s="3" t="s">
        <v>1371</v>
      </c>
      <c r="W35" s="3" t="s">
        <v>71</v>
      </c>
      <c r="X35" s="3" t="s">
        <v>1424</v>
      </c>
      <c r="Y35" s="3" t="s">
        <v>38</v>
      </c>
      <c r="Z35" s="3" t="s">
        <v>1465</v>
      </c>
      <c r="AC35" s="3">
        <v>39</v>
      </c>
      <c r="AD35" s="3" t="s">
        <v>73</v>
      </c>
      <c r="AE35" s="3" t="s">
        <v>1735</v>
      </c>
    </row>
    <row r="36" spans="1:58" s="3" customFormat="1" ht="13.5" customHeight="1">
      <c r="A36" s="1" t="str">
        <f>HYPERLINK("http://kyu.snu.ac.kr/sdhj/index.jsp?type=hj/GK14699_00IH_0001_0007.jpg","1795_성평곡면_7")</f>
        <v>1795_성평곡면_7</v>
      </c>
      <c r="B36" s="4">
        <v>1795</v>
      </c>
      <c r="C36" s="4" t="s">
        <v>2462</v>
      </c>
      <c r="D36" s="4" t="s">
        <v>2463</v>
      </c>
      <c r="E36" s="4">
        <v>35</v>
      </c>
      <c r="G36" s="3" t="s">
        <v>2900</v>
      </c>
      <c r="H36" s="3" t="s">
        <v>2900</v>
      </c>
      <c r="I36" s="3">
        <v>2</v>
      </c>
      <c r="L36" s="3">
        <v>1</v>
      </c>
      <c r="M36" s="4" t="s">
        <v>2527</v>
      </c>
      <c r="N36" s="4" t="s">
        <v>2528</v>
      </c>
      <c r="S36" s="3" t="s">
        <v>61</v>
      </c>
      <c r="T36" s="3" t="s">
        <v>1361</v>
      </c>
      <c r="U36" s="3" t="s">
        <v>52</v>
      </c>
      <c r="V36" s="3" t="s">
        <v>1387</v>
      </c>
      <c r="Y36" s="3" t="s">
        <v>156</v>
      </c>
      <c r="Z36" s="3" t="s">
        <v>1687</v>
      </c>
      <c r="AC36" s="3">
        <v>35</v>
      </c>
      <c r="AD36" s="3" t="s">
        <v>133</v>
      </c>
      <c r="AE36" s="3" t="s">
        <v>1763</v>
      </c>
    </row>
    <row r="37" spans="1:58" s="3" customFormat="1" ht="13.5" customHeight="1">
      <c r="A37" s="1" t="str">
        <f>HYPERLINK("http://kyu.snu.ac.kr/sdhj/index.jsp?type=hj/GK14699_00IH_0001_0007.jpg","1795_성평곡면_7")</f>
        <v>1795_성평곡면_7</v>
      </c>
      <c r="B37" s="4">
        <v>1795</v>
      </c>
      <c r="C37" s="4" t="s">
        <v>2462</v>
      </c>
      <c r="D37" s="4" t="s">
        <v>2463</v>
      </c>
      <c r="E37" s="4">
        <v>36</v>
      </c>
      <c r="G37" s="3" t="s">
        <v>2900</v>
      </c>
      <c r="H37" s="3" t="s">
        <v>2900</v>
      </c>
      <c r="I37" s="3">
        <v>2</v>
      </c>
      <c r="L37" s="3">
        <v>1</v>
      </c>
      <c r="M37" s="4" t="s">
        <v>2527</v>
      </c>
      <c r="N37" s="4" t="s">
        <v>2528</v>
      </c>
      <c r="S37" s="3" t="s">
        <v>121</v>
      </c>
      <c r="T37" s="3" t="s">
        <v>1371</v>
      </c>
      <c r="W37" s="3" t="s">
        <v>71</v>
      </c>
      <c r="X37" s="3" t="s">
        <v>1424</v>
      </c>
      <c r="Y37" s="3" t="s">
        <v>38</v>
      </c>
      <c r="Z37" s="3" t="s">
        <v>1465</v>
      </c>
      <c r="AC37" s="3">
        <v>36</v>
      </c>
      <c r="AD37" s="3" t="s">
        <v>42</v>
      </c>
      <c r="AE37" s="3" t="s">
        <v>1708</v>
      </c>
      <c r="AF37" s="3" t="s">
        <v>64</v>
      </c>
      <c r="AG37" s="3" t="s">
        <v>1765</v>
      </c>
    </row>
    <row r="38" spans="1:58" s="3" customFormat="1" ht="13.5" customHeight="1">
      <c r="A38" s="1" t="str">
        <f>HYPERLINK("http://kyu.snu.ac.kr/sdhj/index.jsp?type=hj/GK14699_00IH_0001_0007.jpg","1795_성평곡면_7")</f>
        <v>1795_성평곡면_7</v>
      </c>
      <c r="B38" s="4">
        <v>1795</v>
      </c>
      <c r="C38" s="4" t="s">
        <v>2462</v>
      </c>
      <c r="D38" s="4" t="s">
        <v>2463</v>
      </c>
      <c r="E38" s="4">
        <v>37</v>
      </c>
      <c r="G38" s="3" t="s">
        <v>2900</v>
      </c>
      <c r="H38" s="3" t="s">
        <v>2900</v>
      </c>
      <c r="I38" s="3">
        <v>2</v>
      </c>
      <c r="L38" s="3">
        <v>1</v>
      </c>
      <c r="M38" s="4" t="s">
        <v>2527</v>
      </c>
      <c r="N38" s="4" t="s">
        <v>2528</v>
      </c>
      <c r="T38" s="3" t="s">
        <v>2708</v>
      </c>
      <c r="U38" s="3" t="s">
        <v>157</v>
      </c>
      <c r="V38" s="3" t="s">
        <v>1420</v>
      </c>
      <c r="Y38" s="3" t="s">
        <v>158</v>
      </c>
      <c r="Z38" s="3" t="s">
        <v>1610</v>
      </c>
      <c r="AC38" s="3">
        <v>26</v>
      </c>
      <c r="AF38" s="3" t="s">
        <v>108</v>
      </c>
      <c r="AG38" s="3" t="s">
        <v>1775</v>
      </c>
      <c r="AH38" s="3" t="s">
        <v>159</v>
      </c>
      <c r="AI38" s="3" t="s">
        <v>1796</v>
      </c>
      <c r="BB38" s="3" t="s">
        <v>65</v>
      </c>
      <c r="BC38" s="3" t="s">
        <v>1385</v>
      </c>
      <c r="BD38" s="3" t="s">
        <v>160</v>
      </c>
      <c r="BE38" s="3" t="s">
        <v>2048</v>
      </c>
      <c r="BF38" s="3" t="s">
        <v>2746</v>
      </c>
    </row>
    <row r="39" spans="1:58" s="3" customFormat="1" ht="13.5" customHeight="1">
      <c r="A39" s="1" t="str">
        <f>HYPERLINK("http://kyu.snu.ac.kr/sdhj/index.jsp?type=hj/GK14699_00IH_0001_0007.jpg","1795_성평곡면_7")</f>
        <v>1795_성평곡면_7</v>
      </c>
      <c r="B39" s="4">
        <v>1795</v>
      </c>
      <c r="C39" s="4" t="s">
        <v>2462</v>
      </c>
      <c r="D39" s="4" t="s">
        <v>2463</v>
      </c>
      <c r="E39" s="4">
        <v>38</v>
      </c>
      <c r="G39" s="3" t="s">
        <v>2900</v>
      </c>
      <c r="H39" s="3" t="s">
        <v>2900</v>
      </c>
      <c r="I39" s="3">
        <v>2</v>
      </c>
      <c r="L39" s="3">
        <v>1</v>
      </c>
      <c r="M39" s="4" t="s">
        <v>2527</v>
      </c>
      <c r="N39" s="4" t="s">
        <v>2528</v>
      </c>
      <c r="T39" s="3" t="s">
        <v>2709</v>
      </c>
      <c r="U39" s="3" t="s">
        <v>65</v>
      </c>
      <c r="V39" s="3" t="s">
        <v>1385</v>
      </c>
      <c r="Y39" s="3" t="s">
        <v>161</v>
      </c>
      <c r="Z39" s="3" t="s">
        <v>1686</v>
      </c>
      <c r="AC39" s="3">
        <v>71</v>
      </c>
      <c r="AD39" s="3" t="s">
        <v>162</v>
      </c>
      <c r="AE39" s="3" t="s">
        <v>1756</v>
      </c>
      <c r="BB39" s="3" t="s">
        <v>65</v>
      </c>
      <c r="BC39" s="3" t="s">
        <v>1385</v>
      </c>
      <c r="BD39" s="3" t="s">
        <v>163</v>
      </c>
      <c r="BE39" s="3" t="s">
        <v>2047</v>
      </c>
      <c r="BF39" s="3" t="s">
        <v>2746</v>
      </c>
    </row>
    <row r="40" spans="1:58" s="3" customFormat="1" ht="13.5" customHeight="1">
      <c r="A40" s="1" t="str">
        <f>HYPERLINK("http://kyu.snu.ac.kr/sdhj/index.jsp?type=hj/GK14699_00IH_0001_0007.jpg","1795_성평곡면_7")</f>
        <v>1795_성평곡면_7</v>
      </c>
      <c r="B40" s="4">
        <v>1795</v>
      </c>
      <c r="C40" s="4" t="s">
        <v>2462</v>
      </c>
      <c r="D40" s="4" t="s">
        <v>2463</v>
      </c>
      <c r="E40" s="4">
        <v>39</v>
      </c>
      <c r="G40" s="3" t="s">
        <v>2900</v>
      </c>
      <c r="H40" s="3" t="s">
        <v>2900</v>
      </c>
      <c r="I40" s="3">
        <v>2</v>
      </c>
      <c r="L40" s="3">
        <v>1</v>
      </c>
      <c r="M40" s="4" t="s">
        <v>2527</v>
      </c>
      <c r="N40" s="4" t="s">
        <v>2528</v>
      </c>
      <c r="T40" s="3" t="s">
        <v>2708</v>
      </c>
      <c r="U40" s="3" t="s">
        <v>68</v>
      </c>
      <c r="V40" s="3" t="s">
        <v>1390</v>
      </c>
      <c r="Y40" s="3" t="s">
        <v>164</v>
      </c>
      <c r="Z40" s="3" t="s">
        <v>1685</v>
      </c>
      <c r="AF40" s="3" t="s">
        <v>165</v>
      </c>
      <c r="AG40" s="3" t="s">
        <v>1780</v>
      </c>
      <c r="AH40" s="3" t="s">
        <v>159</v>
      </c>
      <c r="AI40" s="3" t="s">
        <v>1796</v>
      </c>
      <c r="BC40" s="3" t="s">
        <v>1385</v>
      </c>
      <c r="BE40" s="3" t="s">
        <v>2047</v>
      </c>
      <c r="BF40" s="3" t="s">
        <v>2744</v>
      </c>
    </row>
    <row r="41" spans="1:58" s="3" customFormat="1" ht="13.5" customHeight="1">
      <c r="A41" s="1" t="str">
        <f>HYPERLINK("http://kyu.snu.ac.kr/sdhj/index.jsp?type=hj/GK14699_00IH_0001_0007.jpg","1795_성평곡면_7")</f>
        <v>1795_성평곡면_7</v>
      </c>
      <c r="B41" s="4">
        <v>1795</v>
      </c>
      <c r="C41" s="4" t="s">
        <v>2462</v>
      </c>
      <c r="D41" s="4" t="s">
        <v>2463</v>
      </c>
      <c r="E41" s="4">
        <v>40</v>
      </c>
      <c r="G41" s="3" t="s">
        <v>2900</v>
      </c>
      <c r="H41" s="3" t="s">
        <v>2900</v>
      </c>
      <c r="I41" s="3">
        <v>2</v>
      </c>
      <c r="L41" s="3">
        <v>1</v>
      </c>
      <c r="M41" s="4" t="s">
        <v>2527</v>
      </c>
      <c r="N41" s="4" t="s">
        <v>2528</v>
      </c>
      <c r="T41" s="3" t="s">
        <v>2709</v>
      </c>
      <c r="U41" s="3" t="s">
        <v>65</v>
      </c>
      <c r="V41" s="3" t="s">
        <v>1385</v>
      </c>
      <c r="Y41" s="3" t="s">
        <v>166</v>
      </c>
      <c r="Z41" s="3" t="s">
        <v>2510</v>
      </c>
      <c r="AF41" s="3" t="s">
        <v>165</v>
      </c>
      <c r="AG41" s="3" t="s">
        <v>1780</v>
      </c>
      <c r="AH41" s="3" t="s">
        <v>159</v>
      </c>
      <c r="AI41" s="3" t="s">
        <v>1796</v>
      </c>
      <c r="BB41" s="3" t="s">
        <v>65</v>
      </c>
      <c r="BC41" s="3" t="s">
        <v>1385</v>
      </c>
      <c r="BD41" s="3" t="s">
        <v>167</v>
      </c>
      <c r="BE41" s="3" t="s">
        <v>2036</v>
      </c>
      <c r="BF41" s="3" t="s">
        <v>2745</v>
      </c>
    </row>
    <row r="42" spans="1:58" s="3" customFormat="1" ht="13.5" customHeight="1">
      <c r="A42" s="1" t="str">
        <f>HYPERLINK("http://kyu.snu.ac.kr/sdhj/index.jsp?type=hj/GK14699_00IH_0001_0007.jpg","1795_성평곡면_7")</f>
        <v>1795_성평곡면_7</v>
      </c>
      <c r="B42" s="4">
        <v>1795</v>
      </c>
      <c r="C42" s="4" t="s">
        <v>2462</v>
      </c>
      <c r="D42" s="4" t="s">
        <v>2463</v>
      </c>
      <c r="E42" s="4">
        <v>41</v>
      </c>
      <c r="G42" s="3" t="s">
        <v>2900</v>
      </c>
      <c r="H42" s="3" t="s">
        <v>2900</v>
      </c>
      <c r="I42" s="3">
        <v>2</v>
      </c>
      <c r="L42" s="3">
        <v>1</v>
      </c>
      <c r="M42" s="4" t="s">
        <v>2527</v>
      </c>
      <c r="N42" s="4" t="s">
        <v>2528</v>
      </c>
      <c r="T42" s="3" t="s">
        <v>2708</v>
      </c>
      <c r="U42" s="3" t="s">
        <v>68</v>
      </c>
      <c r="V42" s="3" t="s">
        <v>1390</v>
      </c>
      <c r="Y42" s="3" t="s">
        <v>2901</v>
      </c>
      <c r="Z42" s="3" t="s">
        <v>1650</v>
      </c>
      <c r="AF42" s="3" t="s">
        <v>168</v>
      </c>
      <c r="AG42" s="3" t="s">
        <v>1771</v>
      </c>
      <c r="BC42" s="3" t="s">
        <v>1385</v>
      </c>
      <c r="BE42" s="3" t="s">
        <v>2036</v>
      </c>
      <c r="BF42" s="3" t="s">
        <v>2744</v>
      </c>
    </row>
    <row r="43" spans="1:58" s="3" customFormat="1" ht="13.5" customHeight="1">
      <c r="A43" s="1" t="str">
        <f>HYPERLINK("http://kyu.snu.ac.kr/sdhj/index.jsp?type=hj/GK14699_00IH_0001_0007.jpg","1795_성평곡면_7")</f>
        <v>1795_성평곡면_7</v>
      </c>
      <c r="B43" s="4">
        <v>1795</v>
      </c>
      <c r="C43" s="4" t="s">
        <v>2462</v>
      </c>
      <c r="D43" s="4" t="s">
        <v>2463</v>
      </c>
      <c r="E43" s="4">
        <v>42</v>
      </c>
      <c r="G43" s="3" t="s">
        <v>2900</v>
      </c>
      <c r="H43" s="3" t="s">
        <v>2900</v>
      </c>
      <c r="I43" s="3">
        <v>2</v>
      </c>
      <c r="L43" s="3">
        <v>1</v>
      </c>
      <c r="M43" s="4" t="s">
        <v>2527</v>
      </c>
      <c r="N43" s="4" t="s">
        <v>2528</v>
      </c>
      <c r="T43" s="3" t="s">
        <v>2708</v>
      </c>
      <c r="U43" s="3" t="s">
        <v>68</v>
      </c>
      <c r="V43" s="3" t="s">
        <v>1390</v>
      </c>
      <c r="Y43" s="3" t="s">
        <v>169</v>
      </c>
      <c r="Z43" s="3" t="s">
        <v>1684</v>
      </c>
      <c r="AG43" s="3" t="s">
        <v>2831</v>
      </c>
      <c r="AI43" s="3" t="s">
        <v>1797</v>
      </c>
      <c r="AT43" s="3" t="s">
        <v>68</v>
      </c>
      <c r="AU43" s="3" t="s">
        <v>1390</v>
      </c>
      <c r="AV43" s="3" t="s">
        <v>170</v>
      </c>
      <c r="AW43" s="3" t="s">
        <v>2019</v>
      </c>
      <c r="BB43" s="3" t="s">
        <v>40</v>
      </c>
      <c r="BC43" s="3" t="s">
        <v>1358</v>
      </c>
      <c r="BD43" s="3" t="s">
        <v>171</v>
      </c>
      <c r="BE43" s="3" t="s">
        <v>2738</v>
      </c>
      <c r="BF43" s="3" t="s">
        <v>2746</v>
      </c>
    </row>
    <row r="44" spans="1:58" s="3" customFormat="1" ht="13.5" customHeight="1">
      <c r="A44" s="1" t="str">
        <f>HYPERLINK("http://kyu.snu.ac.kr/sdhj/index.jsp?type=hj/GK14699_00IH_0001_0007.jpg","1795_성평곡면_7")</f>
        <v>1795_성평곡면_7</v>
      </c>
      <c r="B44" s="4">
        <v>1795</v>
      </c>
      <c r="C44" s="4" t="s">
        <v>2462</v>
      </c>
      <c r="D44" s="4" t="s">
        <v>2463</v>
      </c>
      <c r="E44" s="4">
        <v>43</v>
      </c>
      <c r="G44" s="3" t="s">
        <v>2900</v>
      </c>
      <c r="H44" s="3" t="s">
        <v>2900</v>
      </c>
      <c r="I44" s="3">
        <v>2</v>
      </c>
      <c r="L44" s="3">
        <v>1</v>
      </c>
      <c r="M44" s="4" t="s">
        <v>2527</v>
      </c>
      <c r="N44" s="4" t="s">
        <v>2528</v>
      </c>
      <c r="T44" s="3" t="s">
        <v>2708</v>
      </c>
      <c r="U44" s="3" t="s">
        <v>68</v>
      </c>
      <c r="V44" s="3" t="s">
        <v>1390</v>
      </c>
      <c r="Y44" s="3" t="s">
        <v>172</v>
      </c>
      <c r="Z44" s="3" t="s">
        <v>1683</v>
      </c>
      <c r="AG44" s="3" t="s">
        <v>2831</v>
      </c>
      <c r="AI44" s="3" t="s">
        <v>1797</v>
      </c>
      <c r="AU44" s="3" t="s">
        <v>1390</v>
      </c>
      <c r="AW44" s="3" t="s">
        <v>2019</v>
      </c>
      <c r="BC44" s="3" t="s">
        <v>1358</v>
      </c>
      <c r="BE44" s="3" t="s">
        <v>2738</v>
      </c>
      <c r="BF44" s="3" t="s">
        <v>2745</v>
      </c>
    </row>
    <row r="45" spans="1:58" s="3" customFormat="1" ht="13.5" customHeight="1">
      <c r="A45" s="1" t="str">
        <f>HYPERLINK("http://kyu.snu.ac.kr/sdhj/index.jsp?type=hj/GK14699_00IH_0001_0007.jpg","1795_성평곡면_7")</f>
        <v>1795_성평곡면_7</v>
      </c>
      <c r="B45" s="4">
        <v>1795</v>
      </c>
      <c r="C45" s="4" t="s">
        <v>2462</v>
      </c>
      <c r="D45" s="4" t="s">
        <v>2463</v>
      </c>
      <c r="E45" s="4">
        <v>44</v>
      </c>
      <c r="G45" s="3" t="s">
        <v>2900</v>
      </c>
      <c r="H45" s="3" t="s">
        <v>2900</v>
      </c>
      <c r="I45" s="3">
        <v>2</v>
      </c>
      <c r="L45" s="3">
        <v>1</v>
      </c>
      <c r="M45" s="4" t="s">
        <v>2527</v>
      </c>
      <c r="N45" s="4" t="s">
        <v>2528</v>
      </c>
      <c r="T45" s="3" t="s">
        <v>2708</v>
      </c>
      <c r="U45" s="3" t="s">
        <v>68</v>
      </c>
      <c r="V45" s="3" t="s">
        <v>1390</v>
      </c>
      <c r="Y45" s="3" t="s">
        <v>173</v>
      </c>
      <c r="Z45" s="3" t="s">
        <v>1682</v>
      </c>
      <c r="AG45" s="3" t="s">
        <v>2831</v>
      </c>
      <c r="AI45" s="3" t="s">
        <v>1797</v>
      </c>
      <c r="AU45" s="3" t="s">
        <v>1390</v>
      </c>
      <c r="AW45" s="3" t="s">
        <v>2019</v>
      </c>
      <c r="BC45" s="3" t="s">
        <v>1358</v>
      </c>
      <c r="BE45" s="3" t="s">
        <v>2738</v>
      </c>
      <c r="BF45" s="3" t="s">
        <v>2744</v>
      </c>
    </row>
    <row r="46" spans="1:58" s="3" customFormat="1" ht="13.5" customHeight="1">
      <c r="A46" s="1" t="str">
        <f>HYPERLINK("http://kyu.snu.ac.kr/sdhj/index.jsp?type=hj/GK14699_00IH_0001_0007.jpg","1795_성평곡면_7")</f>
        <v>1795_성평곡면_7</v>
      </c>
      <c r="B46" s="4">
        <v>1795</v>
      </c>
      <c r="C46" s="4" t="s">
        <v>2462</v>
      </c>
      <c r="D46" s="4" t="s">
        <v>2463</v>
      </c>
      <c r="E46" s="4">
        <v>45</v>
      </c>
      <c r="G46" s="3" t="s">
        <v>2900</v>
      </c>
      <c r="H46" s="3" t="s">
        <v>2900</v>
      </c>
      <c r="I46" s="3">
        <v>2</v>
      </c>
      <c r="L46" s="3">
        <v>1</v>
      </c>
      <c r="M46" s="4" t="s">
        <v>2527</v>
      </c>
      <c r="N46" s="4" t="s">
        <v>2528</v>
      </c>
      <c r="T46" s="3" t="s">
        <v>2709</v>
      </c>
      <c r="U46" s="3" t="s">
        <v>65</v>
      </c>
      <c r="V46" s="3" t="s">
        <v>1385</v>
      </c>
      <c r="Y46" s="3" t="s">
        <v>174</v>
      </c>
      <c r="Z46" s="3" t="s">
        <v>1555</v>
      </c>
      <c r="AF46" s="3" t="s">
        <v>175</v>
      </c>
      <c r="AG46" s="3" t="s">
        <v>1781</v>
      </c>
      <c r="AH46" s="3" t="s">
        <v>176</v>
      </c>
      <c r="AI46" s="3" t="s">
        <v>1797</v>
      </c>
      <c r="AU46" s="3" t="s">
        <v>1390</v>
      </c>
      <c r="AW46" s="3" t="s">
        <v>2019</v>
      </c>
      <c r="BC46" s="3" t="s">
        <v>1358</v>
      </c>
      <c r="BE46" s="3" t="s">
        <v>2738</v>
      </c>
      <c r="BF46" s="3" t="s">
        <v>2743</v>
      </c>
    </row>
    <row r="47" spans="1:58" s="3" customFormat="1" ht="13.5" customHeight="1">
      <c r="A47" s="1" t="str">
        <f>HYPERLINK("http://kyu.snu.ac.kr/sdhj/index.jsp?type=hj/GK14699_00IH_0001_0007.jpg","1795_성평곡면_7")</f>
        <v>1795_성평곡면_7</v>
      </c>
      <c r="B47" s="4">
        <v>1795</v>
      </c>
      <c r="C47" s="4" t="s">
        <v>2462</v>
      </c>
      <c r="D47" s="4" t="s">
        <v>2463</v>
      </c>
      <c r="E47" s="4">
        <v>46</v>
      </c>
      <c r="G47" s="3" t="s">
        <v>2900</v>
      </c>
      <c r="H47" s="3" t="s">
        <v>2900</v>
      </c>
      <c r="I47" s="3">
        <v>2</v>
      </c>
      <c r="L47" s="3">
        <v>1</v>
      </c>
      <c r="M47" s="4" t="s">
        <v>2527</v>
      </c>
      <c r="N47" s="4" t="s">
        <v>2528</v>
      </c>
      <c r="T47" s="3" t="s">
        <v>2841</v>
      </c>
      <c r="Y47" s="3" t="s">
        <v>177</v>
      </c>
      <c r="Z47" s="3" t="s">
        <v>1681</v>
      </c>
      <c r="AF47" s="3" t="s">
        <v>165</v>
      </c>
      <c r="AG47" s="3" t="s">
        <v>1780</v>
      </c>
      <c r="AH47" s="3" t="s">
        <v>159</v>
      </c>
      <c r="AI47" s="3" t="s">
        <v>1796</v>
      </c>
      <c r="BB47" s="3" t="s">
        <v>65</v>
      </c>
      <c r="BC47" s="3" t="s">
        <v>1385</v>
      </c>
      <c r="BD47" s="3" t="s">
        <v>178</v>
      </c>
      <c r="BE47" s="3" t="s">
        <v>2740</v>
      </c>
      <c r="BF47" s="3" t="s">
        <v>2746</v>
      </c>
    </row>
    <row r="48" spans="1:58" s="3" customFormat="1" ht="13.5" customHeight="1">
      <c r="A48" s="1" t="str">
        <f>HYPERLINK("http://kyu.snu.ac.kr/sdhj/index.jsp?type=hj/GK14699_00IH_0001_0007.jpg","1795_성평곡면_7")</f>
        <v>1795_성평곡면_7</v>
      </c>
      <c r="B48" s="4">
        <v>1795</v>
      </c>
      <c r="C48" s="4" t="s">
        <v>2462</v>
      </c>
      <c r="D48" s="4" t="s">
        <v>2463</v>
      </c>
      <c r="E48" s="4">
        <v>47</v>
      </c>
      <c r="G48" s="3" t="s">
        <v>2900</v>
      </c>
      <c r="H48" s="3" t="s">
        <v>2900</v>
      </c>
      <c r="I48" s="3">
        <v>2</v>
      </c>
      <c r="L48" s="3">
        <v>1</v>
      </c>
      <c r="M48" s="4" t="s">
        <v>2527</v>
      </c>
      <c r="N48" s="4" t="s">
        <v>2528</v>
      </c>
      <c r="T48" s="3" t="s">
        <v>2708</v>
      </c>
      <c r="U48" s="3" t="s">
        <v>68</v>
      </c>
      <c r="V48" s="3" t="s">
        <v>1390</v>
      </c>
      <c r="Y48" s="3" t="s">
        <v>179</v>
      </c>
      <c r="Z48" s="3" t="s">
        <v>1680</v>
      </c>
      <c r="AF48" s="3" t="s">
        <v>93</v>
      </c>
      <c r="AG48" s="3" t="s">
        <v>1449</v>
      </c>
      <c r="BC48" s="3" t="s">
        <v>1385</v>
      </c>
      <c r="BE48" s="3" t="s">
        <v>2740</v>
      </c>
      <c r="BF48" s="3" t="s">
        <v>2745</v>
      </c>
    </row>
    <row r="49" spans="1:73" s="3" customFormat="1" ht="13.5" customHeight="1">
      <c r="A49" s="1" t="str">
        <f>HYPERLINK("http://kyu.snu.ac.kr/sdhj/index.jsp?type=hj/GK14699_00IH_0001_0007.jpg","1795_성평곡면_7")</f>
        <v>1795_성평곡면_7</v>
      </c>
      <c r="B49" s="4">
        <v>1795</v>
      </c>
      <c r="C49" s="4" t="s">
        <v>2462</v>
      </c>
      <c r="D49" s="4" t="s">
        <v>2463</v>
      </c>
      <c r="E49" s="4">
        <v>48</v>
      </c>
      <c r="G49" s="3" t="s">
        <v>2900</v>
      </c>
      <c r="H49" s="3" t="s">
        <v>2900</v>
      </c>
      <c r="I49" s="3">
        <v>2</v>
      </c>
      <c r="L49" s="3">
        <v>1</v>
      </c>
      <c r="M49" s="4" t="s">
        <v>2527</v>
      </c>
      <c r="N49" s="4" t="s">
        <v>2528</v>
      </c>
      <c r="T49" s="3" t="s">
        <v>2709</v>
      </c>
      <c r="U49" s="3" t="s">
        <v>65</v>
      </c>
      <c r="V49" s="3" t="s">
        <v>1385</v>
      </c>
      <c r="Y49" s="3" t="s">
        <v>180</v>
      </c>
      <c r="Z49" s="3" t="s">
        <v>1590</v>
      </c>
      <c r="AC49" s="3">
        <v>33</v>
      </c>
      <c r="AF49" s="3" t="s">
        <v>168</v>
      </c>
      <c r="AG49" s="3" t="s">
        <v>1771</v>
      </c>
      <c r="BB49" s="3" t="s">
        <v>65</v>
      </c>
      <c r="BC49" s="3" t="s">
        <v>1385</v>
      </c>
      <c r="BD49" s="3" t="s">
        <v>181</v>
      </c>
      <c r="BE49" s="3" t="s">
        <v>2046</v>
      </c>
      <c r="BF49" s="3" t="s">
        <v>2746</v>
      </c>
    </row>
    <row r="50" spans="1:73" s="3" customFormat="1" ht="13.5" customHeight="1">
      <c r="A50" s="1" t="str">
        <f>HYPERLINK("http://kyu.snu.ac.kr/sdhj/index.jsp?type=hj/GK14699_00IH_0001_0007.jpg","1795_성평곡면_7")</f>
        <v>1795_성평곡면_7</v>
      </c>
      <c r="B50" s="4">
        <v>1795</v>
      </c>
      <c r="C50" s="4" t="s">
        <v>2462</v>
      </c>
      <c r="D50" s="4" t="s">
        <v>2463</v>
      </c>
      <c r="E50" s="4">
        <v>49</v>
      </c>
      <c r="G50" s="3" t="s">
        <v>2900</v>
      </c>
      <c r="H50" s="3" t="s">
        <v>2900</v>
      </c>
      <c r="I50" s="3">
        <v>2</v>
      </c>
      <c r="L50" s="3">
        <v>1</v>
      </c>
      <c r="M50" s="4" t="s">
        <v>2527</v>
      </c>
      <c r="N50" s="4" t="s">
        <v>2528</v>
      </c>
      <c r="T50" s="3" t="s">
        <v>2708</v>
      </c>
      <c r="U50" s="3" t="s">
        <v>182</v>
      </c>
      <c r="V50" s="3" t="s">
        <v>1419</v>
      </c>
      <c r="Y50" s="3" t="s">
        <v>183</v>
      </c>
      <c r="Z50" s="3" t="s">
        <v>1592</v>
      </c>
      <c r="AC50" s="3">
        <v>24</v>
      </c>
      <c r="AG50" s="3" t="s">
        <v>1775</v>
      </c>
      <c r="AI50" s="3" t="s">
        <v>1794</v>
      </c>
      <c r="BC50" s="3" t="s">
        <v>1385</v>
      </c>
      <c r="BE50" s="3" t="s">
        <v>2046</v>
      </c>
      <c r="BF50" s="3" t="s">
        <v>2744</v>
      </c>
    </row>
    <row r="51" spans="1:73" s="3" customFormat="1" ht="13.5" customHeight="1">
      <c r="A51" s="1" t="str">
        <f>HYPERLINK("http://kyu.snu.ac.kr/sdhj/index.jsp?type=hj/GK14699_00IH_0001_0007.jpg","1795_성평곡면_7")</f>
        <v>1795_성평곡면_7</v>
      </c>
      <c r="B51" s="4">
        <v>1795</v>
      </c>
      <c r="C51" s="4" t="s">
        <v>2462</v>
      </c>
      <c r="D51" s="4" t="s">
        <v>2463</v>
      </c>
      <c r="E51" s="4">
        <v>50</v>
      </c>
      <c r="G51" s="3" t="s">
        <v>2900</v>
      </c>
      <c r="H51" s="3" t="s">
        <v>2900</v>
      </c>
      <c r="I51" s="3">
        <v>2</v>
      </c>
      <c r="L51" s="3">
        <v>1</v>
      </c>
      <c r="M51" s="4" t="s">
        <v>2527</v>
      </c>
      <c r="N51" s="4" t="s">
        <v>2528</v>
      </c>
      <c r="T51" s="3" t="s">
        <v>2709</v>
      </c>
      <c r="U51" s="3" t="s">
        <v>65</v>
      </c>
      <c r="V51" s="3" t="s">
        <v>1385</v>
      </c>
      <c r="Y51" s="3" t="s">
        <v>184</v>
      </c>
      <c r="Z51" s="3" t="s">
        <v>1679</v>
      </c>
      <c r="AC51" s="3">
        <v>33</v>
      </c>
      <c r="AF51" s="3" t="s">
        <v>108</v>
      </c>
      <c r="AG51" s="3" t="s">
        <v>1775</v>
      </c>
      <c r="AH51" s="3" t="s">
        <v>185</v>
      </c>
      <c r="AI51" s="3" t="s">
        <v>1794</v>
      </c>
      <c r="BB51" s="3" t="s">
        <v>65</v>
      </c>
      <c r="BC51" s="3" t="s">
        <v>1385</v>
      </c>
      <c r="BD51" s="3" t="s">
        <v>161</v>
      </c>
      <c r="BE51" s="3" t="s">
        <v>1686</v>
      </c>
      <c r="BF51" s="3" t="s">
        <v>2746</v>
      </c>
    </row>
    <row r="52" spans="1:73" s="3" customFormat="1" ht="13.5" customHeight="1">
      <c r="A52" s="1" t="str">
        <f>HYPERLINK("http://kyu.snu.ac.kr/sdhj/index.jsp?type=hj/GK14699_00IH_0001_0007.jpg","1795_성평곡면_7")</f>
        <v>1795_성평곡면_7</v>
      </c>
      <c r="B52" s="4">
        <v>1795</v>
      </c>
      <c r="C52" s="4" t="s">
        <v>2462</v>
      </c>
      <c r="D52" s="4" t="s">
        <v>2463</v>
      </c>
      <c r="E52" s="4">
        <v>51</v>
      </c>
      <c r="G52" s="3" t="s">
        <v>2900</v>
      </c>
      <c r="H52" s="3" t="s">
        <v>2900</v>
      </c>
      <c r="I52" s="3">
        <v>2</v>
      </c>
      <c r="L52" s="3">
        <v>1</v>
      </c>
      <c r="M52" s="4" t="s">
        <v>2527</v>
      </c>
      <c r="N52" s="4" t="s">
        <v>2528</v>
      </c>
      <c r="T52" s="3" t="s">
        <v>2708</v>
      </c>
      <c r="U52" s="3" t="s">
        <v>182</v>
      </c>
      <c r="V52" s="3" t="s">
        <v>1419</v>
      </c>
      <c r="Y52" s="3" t="s">
        <v>186</v>
      </c>
      <c r="Z52" s="3" t="s">
        <v>1678</v>
      </c>
      <c r="AF52" s="3" t="s">
        <v>93</v>
      </c>
      <c r="AG52" s="3" t="s">
        <v>1449</v>
      </c>
    </row>
    <row r="53" spans="1:73" ht="13.5" customHeight="1">
      <c r="A53" s="1" t="str">
        <f>HYPERLINK("http://kyu.snu.ac.kr/sdhj/index.jsp?type=hj/GK14699_00IH_0001_0007.jpg","1795_성평곡면_7")</f>
        <v>1795_성평곡면_7</v>
      </c>
      <c r="B53" s="4">
        <v>1795</v>
      </c>
      <c r="C53" s="4" t="s">
        <v>2462</v>
      </c>
      <c r="D53" s="4" t="s">
        <v>2463</v>
      </c>
      <c r="E53" s="4">
        <v>52</v>
      </c>
      <c r="F53" s="3"/>
      <c r="G53" s="3" t="s">
        <v>2900</v>
      </c>
      <c r="H53" s="3" t="s">
        <v>2900</v>
      </c>
      <c r="I53" s="3">
        <v>2</v>
      </c>
      <c r="J53" s="3"/>
      <c r="K53" s="3"/>
      <c r="L53" s="3">
        <v>2</v>
      </c>
      <c r="M53" s="4" t="s">
        <v>137</v>
      </c>
      <c r="N53" s="4" t="s">
        <v>1345</v>
      </c>
      <c r="O53" s="3" t="s">
        <v>6</v>
      </c>
      <c r="P53" s="3" t="s">
        <v>1347</v>
      </c>
      <c r="Q53" s="3"/>
      <c r="R53" s="3"/>
      <c r="S53" s="3"/>
      <c r="T53" s="3" t="s">
        <v>2697</v>
      </c>
      <c r="U53" s="3" t="s">
        <v>187</v>
      </c>
      <c r="V53" s="3" t="s">
        <v>1418</v>
      </c>
      <c r="W53" s="3" t="s">
        <v>188</v>
      </c>
      <c r="X53" s="3" t="s">
        <v>1458</v>
      </c>
      <c r="Y53" s="3" t="s">
        <v>189</v>
      </c>
      <c r="Z53" s="3" t="s">
        <v>1677</v>
      </c>
      <c r="AA53" s="3"/>
      <c r="AB53" s="3"/>
      <c r="AC53" s="3">
        <v>52</v>
      </c>
      <c r="AD53" s="3" t="s">
        <v>190</v>
      </c>
      <c r="AE53" s="3" t="s">
        <v>1710</v>
      </c>
      <c r="AF53" s="3"/>
      <c r="AG53" s="3"/>
      <c r="AH53" s="3"/>
      <c r="AI53" s="3"/>
      <c r="AJ53" s="3" t="s">
        <v>17</v>
      </c>
      <c r="AK53" s="3" t="s">
        <v>1803</v>
      </c>
      <c r="AL53" s="3" t="s">
        <v>119</v>
      </c>
      <c r="AM53" s="3" t="s">
        <v>1830</v>
      </c>
      <c r="AN53" s="3"/>
      <c r="AO53" s="3"/>
      <c r="AP53" s="3"/>
      <c r="AQ53" s="3"/>
      <c r="AR53" s="3"/>
      <c r="AS53" s="3"/>
      <c r="AT53" s="3" t="s">
        <v>191</v>
      </c>
      <c r="AU53" s="3" t="s">
        <v>1381</v>
      </c>
      <c r="AV53" s="3" t="s">
        <v>192</v>
      </c>
      <c r="AW53" s="3" t="s">
        <v>2018</v>
      </c>
      <c r="AX53" s="3"/>
      <c r="AY53" s="3"/>
      <c r="AZ53" s="3"/>
      <c r="BA53" s="3"/>
      <c r="BB53" s="3"/>
      <c r="BC53" s="3"/>
      <c r="BD53" s="3"/>
      <c r="BE53" s="3"/>
      <c r="BF53" s="3"/>
      <c r="BG53" s="3" t="s">
        <v>191</v>
      </c>
      <c r="BH53" s="3" t="s">
        <v>1381</v>
      </c>
      <c r="BI53" s="3" t="s">
        <v>193</v>
      </c>
      <c r="BJ53" s="3" t="s">
        <v>2890</v>
      </c>
      <c r="BK53" s="3" t="s">
        <v>191</v>
      </c>
      <c r="BL53" s="3" t="s">
        <v>1381</v>
      </c>
      <c r="BM53" s="3" t="s">
        <v>194</v>
      </c>
      <c r="BN53" s="3" t="s">
        <v>2330</v>
      </c>
      <c r="BO53" s="3"/>
      <c r="BP53" s="3"/>
      <c r="BQ53" s="3" t="s">
        <v>195</v>
      </c>
      <c r="BR53" s="3" t="s">
        <v>2433</v>
      </c>
      <c r="BS53" s="3" t="s">
        <v>196</v>
      </c>
      <c r="BT53" s="3" t="s">
        <v>1811</v>
      </c>
      <c r="BU53" s="3"/>
    </row>
    <row r="54" spans="1:73" s="3" customFormat="1" ht="13.5" customHeight="1">
      <c r="A54" s="1" t="str">
        <f>HYPERLINK("http://kyu.snu.ac.kr/sdhj/index.jsp?type=hj/GK14699_00IH_0001_0007.jpg","1795_성평곡면_7")</f>
        <v>1795_성평곡면_7</v>
      </c>
      <c r="B54" s="4">
        <v>1795</v>
      </c>
      <c r="C54" s="4" t="s">
        <v>2462</v>
      </c>
      <c r="D54" s="4" t="s">
        <v>2463</v>
      </c>
      <c r="E54" s="4">
        <v>53</v>
      </c>
      <c r="G54" s="3" t="s">
        <v>2900</v>
      </c>
      <c r="H54" s="3" t="s">
        <v>2900</v>
      </c>
      <c r="I54" s="3">
        <v>2</v>
      </c>
      <c r="L54" s="3">
        <v>2</v>
      </c>
      <c r="M54" s="4" t="s">
        <v>137</v>
      </c>
      <c r="N54" s="4" t="s">
        <v>1345</v>
      </c>
      <c r="S54" s="3" t="s">
        <v>40</v>
      </c>
      <c r="T54" s="3" t="s">
        <v>1358</v>
      </c>
      <c r="W54" s="3" t="s">
        <v>197</v>
      </c>
      <c r="X54" s="3" t="s">
        <v>1423</v>
      </c>
      <c r="Y54" s="3" t="s">
        <v>10</v>
      </c>
      <c r="Z54" s="3" t="s">
        <v>1457</v>
      </c>
      <c r="AC54" s="3">
        <v>52</v>
      </c>
      <c r="AD54" s="3" t="s">
        <v>190</v>
      </c>
      <c r="AE54" s="3" t="s">
        <v>1710</v>
      </c>
      <c r="AJ54" s="3" t="s">
        <v>17</v>
      </c>
      <c r="AK54" s="3" t="s">
        <v>1803</v>
      </c>
      <c r="AL54" s="3" t="s">
        <v>109</v>
      </c>
      <c r="AM54" s="3" t="s">
        <v>1799</v>
      </c>
      <c r="AT54" s="3" t="s">
        <v>191</v>
      </c>
      <c r="AU54" s="3" t="s">
        <v>1381</v>
      </c>
      <c r="AV54" s="3" t="s">
        <v>198</v>
      </c>
      <c r="AW54" s="3" t="s">
        <v>1895</v>
      </c>
      <c r="BG54" s="3" t="s">
        <v>191</v>
      </c>
      <c r="BH54" s="3" t="s">
        <v>1381</v>
      </c>
      <c r="BI54" s="3" t="s">
        <v>199</v>
      </c>
      <c r="BJ54" s="3" t="s">
        <v>2188</v>
      </c>
      <c r="BK54" s="3" t="s">
        <v>191</v>
      </c>
      <c r="BL54" s="3" t="s">
        <v>1381</v>
      </c>
      <c r="BM54" s="3" t="s">
        <v>200</v>
      </c>
      <c r="BN54" s="3" t="s">
        <v>2329</v>
      </c>
      <c r="BQ54" s="3" t="s">
        <v>201</v>
      </c>
      <c r="BR54" s="3" t="s">
        <v>2809</v>
      </c>
      <c r="BS54" s="3" t="s">
        <v>109</v>
      </c>
      <c r="BT54" s="3" t="s">
        <v>1799</v>
      </c>
    </row>
    <row r="55" spans="1:73" ht="13.5" customHeight="1">
      <c r="A55" s="1" t="str">
        <f>HYPERLINK("http://kyu.snu.ac.kr/sdhj/index.jsp?type=hj/GK14699_00IH_0001_0007.jpg","1795_성평곡면_7")</f>
        <v>1795_성평곡면_7</v>
      </c>
      <c r="B55" s="4">
        <v>1795</v>
      </c>
      <c r="C55" s="4" t="s">
        <v>2462</v>
      </c>
      <c r="D55" s="4" t="s">
        <v>2463</v>
      </c>
      <c r="E55" s="4">
        <v>54</v>
      </c>
      <c r="F55" s="3"/>
      <c r="G55" s="3" t="s">
        <v>2900</v>
      </c>
      <c r="H55" s="3" t="s">
        <v>2900</v>
      </c>
      <c r="I55" s="3">
        <v>2</v>
      </c>
      <c r="J55" s="3"/>
      <c r="K55" s="3"/>
      <c r="L55" s="3">
        <v>3</v>
      </c>
      <c r="M55" s="4" t="s">
        <v>2529</v>
      </c>
      <c r="N55" s="4" t="s">
        <v>2530</v>
      </c>
      <c r="O55" s="3" t="s">
        <v>6</v>
      </c>
      <c r="P55" s="3" t="s">
        <v>1347</v>
      </c>
      <c r="Q55" s="3"/>
      <c r="R55" s="3"/>
      <c r="S55" s="3"/>
      <c r="T55" s="3" t="s">
        <v>2695</v>
      </c>
      <c r="U55" s="3" t="s">
        <v>52</v>
      </c>
      <c r="V55" s="3" t="s">
        <v>1387</v>
      </c>
      <c r="W55" s="3" t="s">
        <v>71</v>
      </c>
      <c r="X55" s="3" t="s">
        <v>1424</v>
      </c>
      <c r="Y55" s="3" t="s">
        <v>202</v>
      </c>
      <c r="Z55" s="3" t="s">
        <v>1676</v>
      </c>
      <c r="AA55" s="3"/>
      <c r="AB55" s="3"/>
      <c r="AC55" s="3">
        <v>34</v>
      </c>
      <c r="AD55" s="3" t="s">
        <v>123</v>
      </c>
      <c r="AE55" s="3" t="s">
        <v>1707</v>
      </c>
      <c r="AF55" s="3"/>
      <c r="AG55" s="3"/>
      <c r="AH55" s="3"/>
      <c r="AI55" s="3"/>
      <c r="AJ55" s="3" t="s">
        <v>17</v>
      </c>
      <c r="AK55" s="3" t="s">
        <v>1803</v>
      </c>
      <c r="AL55" s="3" t="s">
        <v>114</v>
      </c>
      <c r="AM55" s="3" t="s">
        <v>1787</v>
      </c>
      <c r="AN55" s="3"/>
      <c r="AO55" s="3"/>
      <c r="AP55" s="3"/>
      <c r="AQ55" s="3"/>
      <c r="AR55" s="3"/>
      <c r="AS55" s="3"/>
      <c r="AT55" s="3" t="s">
        <v>45</v>
      </c>
      <c r="AU55" s="3" t="s">
        <v>1852</v>
      </c>
      <c r="AV55" s="3" t="s">
        <v>203</v>
      </c>
      <c r="AW55" s="3" t="s">
        <v>1889</v>
      </c>
      <c r="AX55" s="3"/>
      <c r="AY55" s="3"/>
      <c r="AZ55" s="3"/>
      <c r="BA55" s="3"/>
      <c r="BB55" s="3"/>
      <c r="BC55" s="3"/>
      <c r="BD55" s="3"/>
      <c r="BE55" s="3"/>
      <c r="BF55" s="3"/>
      <c r="BG55" s="3" t="s">
        <v>45</v>
      </c>
      <c r="BH55" s="3" t="s">
        <v>1852</v>
      </c>
      <c r="BI55" s="3" t="s">
        <v>204</v>
      </c>
      <c r="BJ55" s="3" t="s">
        <v>2076</v>
      </c>
      <c r="BK55" s="3" t="s">
        <v>45</v>
      </c>
      <c r="BL55" s="3" t="s">
        <v>1852</v>
      </c>
      <c r="BM55" s="3" t="s">
        <v>205</v>
      </c>
      <c r="BN55" s="3" t="s">
        <v>2224</v>
      </c>
      <c r="BO55" s="3" t="s">
        <v>45</v>
      </c>
      <c r="BP55" s="3" t="s">
        <v>1852</v>
      </c>
      <c r="BQ55" s="3" t="s">
        <v>206</v>
      </c>
      <c r="BR55" s="3" t="s">
        <v>2350</v>
      </c>
      <c r="BS55" s="3" t="s">
        <v>207</v>
      </c>
      <c r="BT55" s="3" t="s">
        <v>1785</v>
      </c>
      <c r="BU55" s="3"/>
    </row>
    <row r="56" spans="1:73" s="3" customFormat="1" ht="13.5" customHeight="1">
      <c r="A56" s="1" t="str">
        <f>HYPERLINK("http://kyu.snu.ac.kr/sdhj/index.jsp?type=hj/GK14699_00IH_0001_0007.jpg","1795_성평곡면_7")</f>
        <v>1795_성평곡면_7</v>
      </c>
      <c r="B56" s="4">
        <v>1795</v>
      </c>
      <c r="C56" s="4" t="s">
        <v>2462</v>
      </c>
      <c r="D56" s="4" t="s">
        <v>2463</v>
      </c>
      <c r="E56" s="4">
        <v>55</v>
      </c>
      <c r="G56" s="3" t="s">
        <v>2900</v>
      </c>
      <c r="H56" s="3" t="s">
        <v>2900</v>
      </c>
      <c r="I56" s="3">
        <v>2</v>
      </c>
      <c r="L56" s="3">
        <v>3</v>
      </c>
      <c r="M56" s="4" t="s">
        <v>2529</v>
      </c>
      <c r="N56" s="4" t="s">
        <v>2530</v>
      </c>
      <c r="S56" s="3" t="s">
        <v>40</v>
      </c>
      <c r="T56" s="3" t="s">
        <v>1358</v>
      </c>
      <c r="W56" s="3" t="s">
        <v>208</v>
      </c>
      <c r="X56" s="3" t="s">
        <v>1427</v>
      </c>
      <c r="Y56" s="3" t="s">
        <v>38</v>
      </c>
      <c r="Z56" s="3" t="s">
        <v>1465</v>
      </c>
      <c r="AC56" s="3">
        <v>32</v>
      </c>
      <c r="AD56" s="3" t="s">
        <v>209</v>
      </c>
      <c r="AE56" s="3" t="s">
        <v>1711</v>
      </c>
      <c r="AJ56" s="3" t="s">
        <v>43</v>
      </c>
      <c r="AK56" s="3" t="s">
        <v>1804</v>
      </c>
      <c r="AL56" s="3" t="s">
        <v>210</v>
      </c>
      <c r="AM56" s="3" t="s">
        <v>1834</v>
      </c>
      <c r="AT56" s="3" t="s">
        <v>211</v>
      </c>
      <c r="AU56" s="3" t="s">
        <v>2880</v>
      </c>
      <c r="AV56" s="3" t="s">
        <v>212</v>
      </c>
      <c r="AW56" s="3" t="s">
        <v>1671</v>
      </c>
      <c r="BG56" s="3" t="s">
        <v>45</v>
      </c>
      <c r="BH56" s="3" t="s">
        <v>1852</v>
      </c>
      <c r="BI56" s="3" t="s">
        <v>213</v>
      </c>
      <c r="BJ56" s="3" t="s">
        <v>2016</v>
      </c>
      <c r="BK56" s="3" t="s">
        <v>45</v>
      </c>
      <c r="BL56" s="3" t="s">
        <v>1852</v>
      </c>
      <c r="BM56" s="3" t="s">
        <v>214</v>
      </c>
      <c r="BN56" s="3" t="s">
        <v>2186</v>
      </c>
      <c r="BO56" s="3" t="s">
        <v>45</v>
      </c>
      <c r="BP56" s="3" t="s">
        <v>1852</v>
      </c>
      <c r="BQ56" s="3" t="s">
        <v>215</v>
      </c>
      <c r="BR56" s="3" t="s">
        <v>2432</v>
      </c>
      <c r="BS56" s="3" t="s">
        <v>216</v>
      </c>
      <c r="BT56" s="3" t="s">
        <v>1833</v>
      </c>
    </row>
    <row r="57" spans="1:73" s="3" customFormat="1" ht="13.5" customHeight="1">
      <c r="A57" s="1" t="str">
        <f>HYPERLINK("http://kyu.snu.ac.kr/sdhj/index.jsp?type=hj/GK14699_00IH_0001_0007.jpg","1795_성평곡면_7")</f>
        <v>1795_성평곡면_7</v>
      </c>
      <c r="B57" s="4">
        <v>1795</v>
      </c>
      <c r="C57" s="4" t="s">
        <v>2462</v>
      </c>
      <c r="D57" s="4" t="s">
        <v>2463</v>
      </c>
      <c r="E57" s="4">
        <v>56</v>
      </c>
      <c r="G57" s="3" t="s">
        <v>2900</v>
      </c>
      <c r="H57" s="3" t="s">
        <v>2900</v>
      </c>
      <c r="I57" s="3">
        <v>2</v>
      </c>
      <c r="L57" s="3">
        <v>3</v>
      </c>
      <c r="M57" s="4" t="s">
        <v>2529</v>
      </c>
      <c r="N57" s="4" t="s">
        <v>2530</v>
      </c>
      <c r="T57" s="3" t="s">
        <v>2709</v>
      </c>
      <c r="U57" s="3" t="s">
        <v>65</v>
      </c>
      <c r="V57" s="3" t="s">
        <v>1385</v>
      </c>
      <c r="Y57" s="3" t="s">
        <v>217</v>
      </c>
      <c r="Z57" s="3" t="s">
        <v>1675</v>
      </c>
      <c r="AC57" s="3">
        <v>70</v>
      </c>
      <c r="AD57" s="3" t="s">
        <v>218</v>
      </c>
      <c r="AE57" s="3" t="s">
        <v>1714</v>
      </c>
      <c r="AF57" s="3" t="s">
        <v>168</v>
      </c>
      <c r="AG57" s="3" t="s">
        <v>1771</v>
      </c>
    </row>
    <row r="58" spans="1:73" ht="13.5" customHeight="1">
      <c r="A58" s="1" t="str">
        <f>HYPERLINK("http://kyu.snu.ac.kr/sdhj/index.jsp?type=hj/GK14699_00IH_0001_0007.jpg","1795_성평곡면_7")</f>
        <v>1795_성평곡면_7</v>
      </c>
      <c r="B58" s="4">
        <v>1795</v>
      </c>
      <c r="C58" s="4" t="s">
        <v>2462</v>
      </c>
      <c r="D58" s="4" t="s">
        <v>2463</v>
      </c>
      <c r="E58" s="4">
        <v>57</v>
      </c>
      <c r="F58" s="3"/>
      <c r="G58" s="3" t="s">
        <v>2900</v>
      </c>
      <c r="H58" s="3" t="s">
        <v>2900</v>
      </c>
      <c r="I58" s="3">
        <v>2</v>
      </c>
      <c r="J58" s="3"/>
      <c r="K58" s="3"/>
      <c r="L58" s="3">
        <v>4</v>
      </c>
      <c r="M58" s="4" t="s">
        <v>2531</v>
      </c>
      <c r="N58" s="4" t="s">
        <v>2532</v>
      </c>
      <c r="O58" s="3"/>
      <c r="P58" s="3"/>
      <c r="Q58" s="3"/>
      <c r="R58" s="3"/>
      <c r="S58" s="3"/>
      <c r="T58" s="3" t="s">
        <v>2695</v>
      </c>
      <c r="U58" s="3"/>
      <c r="V58" s="3"/>
      <c r="W58" s="3" t="s">
        <v>208</v>
      </c>
      <c r="X58" s="3" t="s">
        <v>1427</v>
      </c>
      <c r="Y58" s="3" t="s">
        <v>219</v>
      </c>
      <c r="Z58" s="3" t="s">
        <v>1674</v>
      </c>
      <c r="AA58" s="3"/>
      <c r="AB58" s="3"/>
      <c r="AC58" s="3">
        <v>68</v>
      </c>
      <c r="AD58" s="3" t="s">
        <v>220</v>
      </c>
      <c r="AE58" s="3" t="s">
        <v>1746</v>
      </c>
      <c r="AF58" s="3"/>
      <c r="AG58" s="3"/>
      <c r="AH58" s="3"/>
      <c r="AI58" s="3"/>
      <c r="AJ58" s="3" t="s">
        <v>17</v>
      </c>
      <c r="AK58" s="3" t="s">
        <v>1803</v>
      </c>
      <c r="AL58" s="3" t="s">
        <v>210</v>
      </c>
      <c r="AM58" s="3" t="s">
        <v>1834</v>
      </c>
      <c r="AN58" s="3"/>
      <c r="AO58" s="3"/>
      <c r="AP58" s="3"/>
      <c r="AQ58" s="3"/>
      <c r="AR58" s="3"/>
      <c r="AS58" s="3"/>
      <c r="AT58" s="3" t="s">
        <v>45</v>
      </c>
      <c r="AU58" s="3" t="s">
        <v>1852</v>
      </c>
      <c r="AV58" s="3" t="s">
        <v>213</v>
      </c>
      <c r="AW58" s="3" t="s">
        <v>2016</v>
      </c>
      <c r="AX58" s="3"/>
      <c r="AY58" s="3"/>
      <c r="AZ58" s="3"/>
      <c r="BA58" s="3"/>
      <c r="BB58" s="3"/>
      <c r="BC58" s="3"/>
      <c r="BD58" s="3"/>
      <c r="BE58" s="3"/>
      <c r="BF58" s="3"/>
      <c r="BG58" s="3" t="s">
        <v>45</v>
      </c>
      <c r="BH58" s="3" t="s">
        <v>1852</v>
      </c>
      <c r="BI58" s="3" t="s">
        <v>214</v>
      </c>
      <c r="BJ58" s="3" t="s">
        <v>2186</v>
      </c>
      <c r="BK58" s="3" t="s">
        <v>45</v>
      </c>
      <c r="BL58" s="3" t="s">
        <v>1852</v>
      </c>
      <c r="BM58" s="3" t="s">
        <v>221</v>
      </c>
      <c r="BN58" s="3" t="s">
        <v>2327</v>
      </c>
      <c r="BO58" s="3" t="s">
        <v>45</v>
      </c>
      <c r="BP58" s="3" t="s">
        <v>1852</v>
      </c>
      <c r="BQ58" s="3" t="s">
        <v>222</v>
      </c>
      <c r="BR58" s="3" t="s">
        <v>2431</v>
      </c>
      <c r="BS58" s="3" t="s">
        <v>223</v>
      </c>
      <c r="BT58" s="3" t="s">
        <v>1818</v>
      </c>
      <c r="BU58" s="3"/>
    </row>
    <row r="59" spans="1:73" s="3" customFormat="1" ht="13.5" customHeight="1">
      <c r="A59" s="1" t="str">
        <f>HYPERLINK("http://kyu.snu.ac.kr/sdhj/index.jsp?type=hj/GK14699_00IH_0001_0007.jpg","1795_성평곡면_7")</f>
        <v>1795_성평곡면_7</v>
      </c>
      <c r="B59" s="4">
        <v>1795</v>
      </c>
      <c r="C59" s="4" t="s">
        <v>2462</v>
      </c>
      <c r="D59" s="4" t="s">
        <v>2463</v>
      </c>
      <c r="E59" s="4">
        <v>58</v>
      </c>
      <c r="G59" s="3" t="s">
        <v>2900</v>
      </c>
      <c r="H59" s="3" t="s">
        <v>2900</v>
      </c>
      <c r="I59" s="3">
        <v>2</v>
      </c>
      <c r="L59" s="3">
        <v>4</v>
      </c>
      <c r="M59" s="4" t="s">
        <v>2531</v>
      </c>
      <c r="N59" s="4" t="s">
        <v>2532</v>
      </c>
      <c r="S59" s="3" t="s">
        <v>40</v>
      </c>
      <c r="T59" s="3" t="s">
        <v>1358</v>
      </c>
      <c r="W59" s="3" t="s">
        <v>71</v>
      </c>
      <c r="X59" s="3" t="s">
        <v>1424</v>
      </c>
      <c r="Y59" s="3" t="s">
        <v>38</v>
      </c>
      <c r="Z59" s="3" t="s">
        <v>1465</v>
      </c>
      <c r="AC59" s="3">
        <v>61</v>
      </c>
      <c r="AD59" s="3" t="s">
        <v>63</v>
      </c>
      <c r="AE59" s="3" t="s">
        <v>1724</v>
      </c>
      <c r="AJ59" s="3" t="s">
        <v>224</v>
      </c>
      <c r="AK59" s="3" t="s">
        <v>1805</v>
      </c>
      <c r="AL59" s="3" t="s">
        <v>114</v>
      </c>
      <c r="AM59" s="3" t="s">
        <v>1787</v>
      </c>
      <c r="AT59" s="3" t="s">
        <v>45</v>
      </c>
      <c r="AU59" s="3" t="s">
        <v>1852</v>
      </c>
      <c r="AV59" s="3" t="s">
        <v>225</v>
      </c>
      <c r="AW59" s="3" t="s">
        <v>2017</v>
      </c>
      <c r="BG59" s="3" t="s">
        <v>45</v>
      </c>
      <c r="BH59" s="3" t="s">
        <v>1852</v>
      </c>
      <c r="BI59" s="3" t="s">
        <v>226</v>
      </c>
      <c r="BJ59" s="3" t="s">
        <v>2187</v>
      </c>
      <c r="BK59" s="3" t="s">
        <v>45</v>
      </c>
      <c r="BL59" s="3" t="s">
        <v>1852</v>
      </c>
      <c r="BM59" s="3" t="s">
        <v>227</v>
      </c>
      <c r="BN59" s="3" t="s">
        <v>2328</v>
      </c>
      <c r="BO59" s="3" t="s">
        <v>45</v>
      </c>
      <c r="BP59" s="3" t="s">
        <v>1852</v>
      </c>
      <c r="BQ59" s="3" t="s">
        <v>228</v>
      </c>
      <c r="BR59" s="3" t="s">
        <v>2796</v>
      </c>
      <c r="BS59" s="3" t="s">
        <v>229</v>
      </c>
      <c r="BT59" s="3" t="s">
        <v>1836</v>
      </c>
    </row>
    <row r="60" spans="1:73" s="3" customFormat="1" ht="13.5" customHeight="1">
      <c r="A60" s="1" t="str">
        <f>HYPERLINK("http://kyu.snu.ac.kr/sdhj/index.jsp?type=hj/GK14699_00IH_0001_0007.jpg","1795_성평곡면_7")</f>
        <v>1795_성평곡면_7</v>
      </c>
      <c r="B60" s="4">
        <v>1795</v>
      </c>
      <c r="C60" s="4" t="s">
        <v>2462</v>
      </c>
      <c r="D60" s="4" t="s">
        <v>2463</v>
      </c>
      <c r="E60" s="4">
        <v>59</v>
      </c>
      <c r="G60" s="3" t="s">
        <v>2900</v>
      </c>
      <c r="H60" s="3" t="s">
        <v>2900</v>
      </c>
      <c r="I60" s="3">
        <v>2</v>
      </c>
      <c r="L60" s="3">
        <v>4</v>
      </c>
      <c r="M60" s="4" t="s">
        <v>2531</v>
      </c>
      <c r="N60" s="4" t="s">
        <v>2532</v>
      </c>
      <c r="S60" s="3" t="s">
        <v>61</v>
      </c>
      <c r="T60" s="3" t="s">
        <v>1361</v>
      </c>
      <c r="U60" s="3" t="s">
        <v>230</v>
      </c>
      <c r="V60" s="3" t="s">
        <v>1386</v>
      </c>
      <c r="Y60" s="3" t="s">
        <v>231</v>
      </c>
      <c r="Z60" s="3" t="s">
        <v>1673</v>
      </c>
      <c r="AC60" s="3">
        <v>47</v>
      </c>
      <c r="AD60" s="3" t="s">
        <v>232</v>
      </c>
      <c r="AE60" s="3" t="s">
        <v>1719</v>
      </c>
    </row>
    <row r="61" spans="1:73" s="3" customFormat="1" ht="13.5" customHeight="1">
      <c r="A61" s="1" t="str">
        <f>HYPERLINK("http://kyu.snu.ac.kr/sdhj/index.jsp?type=hj/GK14699_00IH_0001_0007.jpg","1795_성평곡면_7")</f>
        <v>1795_성평곡면_7</v>
      </c>
      <c r="B61" s="4">
        <v>1795</v>
      </c>
      <c r="C61" s="4" t="s">
        <v>2462</v>
      </c>
      <c r="D61" s="4" t="s">
        <v>2463</v>
      </c>
      <c r="E61" s="4">
        <v>60</v>
      </c>
      <c r="G61" s="3" t="s">
        <v>2900</v>
      </c>
      <c r="H61" s="3" t="s">
        <v>2900</v>
      </c>
      <c r="I61" s="3">
        <v>2</v>
      </c>
      <c r="L61" s="3">
        <v>4</v>
      </c>
      <c r="M61" s="4" t="s">
        <v>2531</v>
      </c>
      <c r="N61" s="4" t="s">
        <v>2532</v>
      </c>
      <c r="S61" s="3" t="s">
        <v>121</v>
      </c>
      <c r="T61" s="3" t="s">
        <v>1371</v>
      </c>
      <c r="W61" s="3" t="s">
        <v>37</v>
      </c>
      <c r="X61" s="3" t="s">
        <v>2484</v>
      </c>
      <c r="Y61" s="3" t="s">
        <v>38</v>
      </c>
      <c r="Z61" s="3" t="s">
        <v>1465</v>
      </c>
      <c r="AC61" s="3">
        <v>46</v>
      </c>
      <c r="AD61" s="3" t="s">
        <v>233</v>
      </c>
      <c r="AE61" s="3" t="s">
        <v>1750</v>
      </c>
    </row>
    <row r="62" spans="1:73" s="3" customFormat="1" ht="13.5" customHeight="1">
      <c r="A62" s="1" t="str">
        <f>HYPERLINK("http://kyu.snu.ac.kr/sdhj/index.jsp?type=hj/GK14699_00IH_0001_0007.jpg","1795_성평곡면_7")</f>
        <v>1795_성평곡면_7</v>
      </c>
      <c r="B62" s="4">
        <v>1795</v>
      </c>
      <c r="C62" s="4" t="s">
        <v>2462</v>
      </c>
      <c r="D62" s="4" t="s">
        <v>2463</v>
      </c>
      <c r="E62" s="4">
        <v>61</v>
      </c>
      <c r="G62" s="3" t="s">
        <v>2900</v>
      </c>
      <c r="H62" s="3" t="s">
        <v>2900</v>
      </c>
      <c r="I62" s="3">
        <v>2</v>
      </c>
      <c r="L62" s="3">
        <v>4</v>
      </c>
      <c r="M62" s="4" t="s">
        <v>2531</v>
      </c>
      <c r="N62" s="4" t="s">
        <v>2532</v>
      </c>
      <c r="S62" s="3" t="s">
        <v>234</v>
      </c>
      <c r="T62" s="3" t="s">
        <v>1359</v>
      </c>
      <c r="AC62" s="3">
        <v>18</v>
      </c>
      <c r="AD62" s="3" t="s">
        <v>235</v>
      </c>
      <c r="AE62" s="3" t="s">
        <v>1721</v>
      </c>
    </row>
    <row r="63" spans="1:73" s="3" customFormat="1" ht="13.5" customHeight="1">
      <c r="A63" s="1" t="str">
        <f>HYPERLINK("http://kyu.snu.ac.kr/sdhj/index.jsp?type=hj/GK14699_00IH_0001_0007.jpg","1795_성평곡면_7")</f>
        <v>1795_성평곡면_7</v>
      </c>
      <c r="B63" s="4">
        <v>1795</v>
      </c>
      <c r="C63" s="4" t="s">
        <v>2462</v>
      </c>
      <c r="D63" s="4" t="s">
        <v>2463</v>
      </c>
      <c r="E63" s="4">
        <v>62</v>
      </c>
      <c r="G63" s="3" t="s">
        <v>2900</v>
      </c>
      <c r="H63" s="3" t="s">
        <v>2900</v>
      </c>
      <c r="I63" s="3">
        <v>2</v>
      </c>
      <c r="L63" s="3">
        <v>4</v>
      </c>
      <c r="M63" s="4" t="s">
        <v>2531</v>
      </c>
      <c r="N63" s="4" t="s">
        <v>2532</v>
      </c>
      <c r="T63" s="3" t="s">
        <v>2709</v>
      </c>
      <c r="U63" s="3" t="s">
        <v>65</v>
      </c>
      <c r="V63" s="3" t="s">
        <v>1385</v>
      </c>
      <c r="Y63" s="3" t="s">
        <v>236</v>
      </c>
      <c r="Z63" s="3" t="s">
        <v>1672</v>
      </c>
      <c r="AC63" s="3">
        <v>72</v>
      </c>
      <c r="AD63" s="3" t="s">
        <v>237</v>
      </c>
      <c r="AE63" s="3" t="s">
        <v>1744</v>
      </c>
      <c r="BB63" s="3" t="s">
        <v>65</v>
      </c>
      <c r="BC63" s="3" t="s">
        <v>1385</v>
      </c>
      <c r="BD63" s="3" t="s">
        <v>238</v>
      </c>
      <c r="BE63" s="3" t="s">
        <v>2045</v>
      </c>
      <c r="BF63" s="3" t="s">
        <v>2744</v>
      </c>
    </row>
    <row r="64" spans="1:73" ht="13.5" customHeight="1">
      <c r="A64" s="1" t="str">
        <f>HYPERLINK("http://kyu.snu.ac.kr/sdhj/index.jsp?type=hj/GK14699_00IH_0001_0007.jpg","1795_성평곡면_7")</f>
        <v>1795_성평곡면_7</v>
      </c>
      <c r="B64" s="4">
        <v>1795</v>
      </c>
      <c r="C64" s="4" t="s">
        <v>2462</v>
      </c>
      <c r="D64" s="4" t="s">
        <v>2463</v>
      </c>
      <c r="E64" s="4">
        <v>63</v>
      </c>
      <c r="F64" s="3"/>
      <c r="G64" s="3" t="s">
        <v>2900</v>
      </c>
      <c r="H64" s="3" t="s">
        <v>2900</v>
      </c>
      <c r="I64" s="3">
        <v>2</v>
      </c>
      <c r="J64" s="3"/>
      <c r="K64" s="3"/>
      <c r="L64" s="3">
        <v>5</v>
      </c>
      <c r="M64" s="4" t="s">
        <v>2533</v>
      </c>
      <c r="N64" s="4" t="s">
        <v>2534</v>
      </c>
      <c r="O64" s="3"/>
      <c r="P64" s="3"/>
      <c r="Q64" s="3"/>
      <c r="R64" s="3"/>
      <c r="S64" s="3"/>
      <c r="T64" s="3" t="s">
        <v>2522</v>
      </c>
      <c r="U64" s="3" t="s">
        <v>239</v>
      </c>
      <c r="V64" s="3" t="s">
        <v>2868</v>
      </c>
      <c r="W64" s="3" t="s">
        <v>208</v>
      </c>
      <c r="X64" s="3" t="s">
        <v>1427</v>
      </c>
      <c r="Y64" s="3" t="s">
        <v>212</v>
      </c>
      <c r="Z64" s="3" t="s">
        <v>1671</v>
      </c>
      <c r="AA64" s="3"/>
      <c r="AB64" s="3"/>
      <c r="AC64" s="3">
        <v>75</v>
      </c>
      <c r="AD64" s="3" t="s">
        <v>126</v>
      </c>
      <c r="AE64" s="3" t="s">
        <v>1709</v>
      </c>
      <c r="AF64" s="3"/>
      <c r="AG64" s="3"/>
      <c r="AH64" s="3"/>
      <c r="AI64" s="3"/>
      <c r="AJ64" s="3" t="s">
        <v>17</v>
      </c>
      <c r="AK64" s="3" t="s">
        <v>1803</v>
      </c>
      <c r="AL64" s="3" t="s">
        <v>210</v>
      </c>
      <c r="AM64" s="3" t="s">
        <v>1834</v>
      </c>
      <c r="AN64" s="3"/>
      <c r="AO64" s="3"/>
      <c r="AP64" s="3"/>
      <c r="AQ64" s="3"/>
      <c r="AR64" s="3"/>
      <c r="AS64" s="3"/>
      <c r="AT64" s="3" t="s">
        <v>45</v>
      </c>
      <c r="AU64" s="3" t="s">
        <v>1852</v>
      </c>
      <c r="AV64" s="3" t="s">
        <v>213</v>
      </c>
      <c r="AW64" s="3" t="s">
        <v>2016</v>
      </c>
      <c r="AX64" s="3"/>
      <c r="AY64" s="3"/>
      <c r="AZ64" s="3"/>
      <c r="BA64" s="3"/>
      <c r="BB64" s="3"/>
      <c r="BC64" s="3"/>
      <c r="BD64" s="3"/>
      <c r="BE64" s="3"/>
      <c r="BF64" s="3"/>
      <c r="BG64" s="3" t="s">
        <v>45</v>
      </c>
      <c r="BH64" s="3" t="s">
        <v>1852</v>
      </c>
      <c r="BI64" s="3" t="s">
        <v>214</v>
      </c>
      <c r="BJ64" s="3" t="s">
        <v>2186</v>
      </c>
      <c r="BK64" s="3" t="s">
        <v>45</v>
      </c>
      <c r="BL64" s="3" t="s">
        <v>1852</v>
      </c>
      <c r="BM64" s="3" t="s">
        <v>221</v>
      </c>
      <c r="BN64" s="3" t="s">
        <v>2327</v>
      </c>
      <c r="BO64" s="3" t="s">
        <v>45</v>
      </c>
      <c r="BP64" s="3" t="s">
        <v>1852</v>
      </c>
      <c r="BQ64" s="3" t="s">
        <v>222</v>
      </c>
      <c r="BR64" s="3" t="s">
        <v>2431</v>
      </c>
      <c r="BS64" s="3" t="s">
        <v>223</v>
      </c>
      <c r="BT64" s="3" t="s">
        <v>1818</v>
      </c>
      <c r="BU64" s="3"/>
    </row>
    <row r="65" spans="1:73" s="3" customFormat="1" ht="13.5" customHeight="1">
      <c r="A65" s="1" t="str">
        <f>HYPERLINK("http://kyu.snu.ac.kr/sdhj/index.jsp?type=hj/GK14699_00IH_0001_0007.jpg","1795_성평곡면_7")</f>
        <v>1795_성평곡면_7</v>
      </c>
      <c r="B65" s="4">
        <v>1795</v>
      </c>
      <c r="C65" s="4" t="s">
        <v>2462</v>
      </c>
      <c r="D65" s="4" t="s">
        <v>2463</v>
      </c>
      <c r="E65" s="4">
        <v>64</v>
      </c>
      <c r="G65" s="3" t="s">
        <v>2900</v>
      </c>
      <c r="H65" s="3" t="s">
        <v>2900</v>
      </c>
      <c r="I65" s="3">
        <v>2</v>
      </c>
      <c r="L65" s="3">
        <v>5</v>
      </c>
      <c r="M65" s="4" t="s">
        <v>2533</v>
      </c>
      <c r="N65" s="4" t="s">
        <v>2534</v>
      </c>
      <c r="S65" s="3" t="s">
        <v>40</v>
      </c>
      <c r="T65" s="3" t="s">
        <v>1358</v>
      </c>
      <c r="U65" s="3" t="s">
        <v>240</v>
      </c>
      <c r="V65" s="3" t="s">
        <v>1417</v>
      </c>
      <c r="W65" s="3" t="s">
        <v>241</v>
      </c>
      <c r="X65" s="3" t="s">
        <v>1427</v>
      </c>
      <c r="Y65" s="3" t="s">
        <v>38</v>
      </c>
      <c r="Z65" s="3" t="s">
        <v>1465</v>
      </c>
      <c r="AC65" s="3">
        <v>75</v>
      </c>
      <c r="AD65" s="3" t="s">
        <v>126</v>
      </c>
      <c r="AE65" s="3" t="s">
        <v>1709</v>
      </c>
      <c r="AJ65" s="3" t="s">
        <v>43</v>
      </c>
      <c r="AK65" s="3" t="s">
        <v>1804</v>
      </c>
      <c r="AL65" s="3" t="s">
        <v>216</v>
      </c>
      <c r="AM65" s="3" t="s">
        <v>1833</v>
      </c>
      <c r="AT65" s="3" t="s">
        <v>45</v>
      </c>
      <c r="AU65" s="3" t="s">
        <v>1852</v>
      </c>
      <c r="AV65" s="3" t="s">
        <v>242</v>
      </c>
      <c r="AW65" s="3" t="s">
        <v>1477</v>
      </c>
      <c r="BG65" s="3" t="s">
        <v>45</v>
      </c>
      <c r="BH65" s="3" t="s">
        <v>1852</v>
      </c>
      <c r="BI65" s="3" t="s">
        <v>243</v>
      </c>
      <c r="BJ65" s="3" t="s">
        <v>2185</v>
      </c>
      <c r="BK65" s="3" t="s">
        <v>45</v>
      </c>
      <c r="BL65" s="3" t="s">
        <v>1852</v>
      </c>
      <c r="BM65" s="3" t="s">
        <v>244</v>
      </c>
      <c r="BN65" s="3" t="s">
        <v>2326</v>
      </c>
      <c r="BO65" s="3" t="s">
        <v>45</v>
      </c>
      <c r="BP65" s="3" t="s">
        <v>1852</v>
      </c>
      <c r="BQ65" s="3" t="s">
        <v>245</v>
      </c>
      <c r="BR65" s="3" t="s">
        <v>2430</v>
      </c>
      <c r="BS65" s="3" t="s">
        <v>246</v>
      </c>
      <c r="BT65" s="3" t="s">
        <v>1813</v>
      </c>
    </row>
    <row r="66" spans="1:73" s="3" customFormat="1" ht="13.5" customHeight="1">
      <c r="A66" s="1" t="str">
        <f>HYPERLINK("http://kyu.snu.ac.kr/sdhj/index.jsp?type=hj/GK14699_00IH_0001_0007.jpg","1795_성평곡면_7")</f>
        <v>1795_성평곡면_7</v>
      </c>
      <c r="B66" s="4">
        <v>1795</v>
      </c>
      <c r="C66" s="4" t="s">
        <v>2462</v>
      </c>
      <c r="D66" s="4" t="s">
        <v>2463</v>
      </c>
      <c r="E66" s="4">
        <v>65</v>
      </c>
      <c r="G66" s="3" t="s">
        <v>2900</v>
      </c>
      <c r="H66" s="3" t="s">
        <v>2900</v>
      </c>
      <c r="I66" s="3">
        <v>2</v>
      </c>
      <c r="L66" s="3">
        <v>5</v>
      </c>
      <c r="M66" s="4" t="s">
        <v>2533</v>
      </c>
      <c r="N66" s="4" t="s">
        <v>2534</v>
      </c>
      <c r="S66" s="3" t="s">
        <v>61</v>
      </c>
      <c r="T66" s="3" t="s">
        <v>1361</v>
      </c>
      <c r="Y66" s="3" t="s">
        <v>247</v>
      </c>
      <c r="Z66" s="3" t="s">
        <v>2513</v>
      </c>
      <c r="AC66" s="3">
        <v>33</v>
      </c>
      <c r="AD66" s="3" t="s">
        <v>209</v>
      </c>
      <c r="AE66" s="3" t="s">
        <v>1711</v>
      </c>
    </row>
    <row r="67" spans="1:73" s="3" customFormat="1" ht="13.5" customHeight="1">
      <c r="A67" s="1" t="str">
        <f>HYPERLINK("http://kyu.snu.ac.kr/sdhj/index.jsp?type=hj/GK14699_00IH_0001_0007.jpg","1795_성평곡면_7")</f>
        <v>1795_성평곡면_7</v>
      </c>
      <c r="B67" s="4">
        <v>1795</v>
      </c>
      <c r="C67" s="4" t="s">
        <v>2462</v>
      </c>
      <c r="D67" s="4" t="s">
        <v>2463</v>
      </c>
      <c r="E67" s="4">
        <v>66</v>
      </c>
      <c r="G67" s="3" t="s">
        <v>2900</v>
      </c>
      <c r="H67" s="3" t="s">
        <v>2900</v>
      </c>
      <c r="I67" s="3">
        <v>2</v>
      </c>
      <c r="L67" s="3">
        <v>5</v>
      </c>
      <c r="M67" s="4" t="s">
        <v>2533</v>
      </c>
      <c r="N67" s="4" t="s">
        <v>2534</v>
      </c>
      <c r="S67" s="3" t="s">
        <v>121</v>
      </c>
      <c r="T67" s="3" t="s">
        <v>1371</v>
      </c>
      <c r="W67" s="3" t="s">
        <v>248</v>
      </c>
      <c r="X67" s="3" t="s">
        <v>2498</v>
      </c>
      <c r="Y67" s="3" t="s">
        <v>38</v>
      </c>
      <c r="Z67" s="3" t="s">
        <v>1465</v>
      </c>
      <c r="AC67" s="3">
        <v>35</v>
      </c>
      <c r="AD67" s="3" t="s">
        <v>133</v>
      </c>
      <c r="AE67" s="3" t="s">
        <v>1763</v>
      </c>
    </row>
    <row r="68" spans="1:73" s="3" customFormat="1" ht="13.5" customHeight="1">
      <c r="A68" s="1" t="str">
        <f>HYPERLINK("http://kyu.snu.ac.kr/sdhj/index.jsp?type=hj/GK14699_00IH_0001_0007.jpg","1795_성평곡면_7")</f>
        <v>1795_성평곡면_7</v>
      </c>
      <c r="B68" s="4">
        <v>1795</v>
      </c>
      <c r="C68" s="4" t="s">
        <v>2462</v>
      </c>
      <c r="D68" s="4" t="s">
        <v>2463</v>
      </c>
      <c r="E68" s="4">
        <v>67</v>
      </c>
      <c r="G68" s="3" t="s">
        <v>2900</v>
      </c>
      <c r="H68" s="3" t="s">
        <v>2900</v>
      </c>
      <c r="I68" s="3">
        <v>2</v>
      </c>
      <c r="L68" s="3">
        <v>5</v>
      </c>
      <c r="M68" s="4" t="s">
        <v>2533</v>
      </c>
      <c r="N68" s="4" t="s">
        <v>2534</v>
      </c>
      <c r="S68" s="3" t="s">
        <v>249</v>
      </c>
      <c r="T68" s="3" t="s">
        <v>1370</v>
      </c>
      <c r="AC68" s="3">
        <v>5</v>
      </c>
      <c r="AD68" s="3" t="s">
        <v>250</v>
      </c>
      <c r="AE68" s="3" t="s">
        <v>1748</v>
      </c>
      <c r="AF68" s="3" t="s">
        <v>64</v>
      </c>
      <c r="AG68" s="3" t="s">
        <v>1765</v>
      </c>
    </row>
    <row r="69" spans="1:73" s="3" customFormat="1" ht="13.5" customHeight="1">
      <c r="A69" s="1" t="str">
        <f>HYPERLINK("http://kyu.snu.ac.kr/sdhj/index.jsp?type=hj/GK14699_00IH_0001_0007.jpg","1795_성평곡면_7")</f>
        <v>1795_성평곡면_7</v>
      </c>
      <c r="B69" s="4">
        <v>1795</v>
      </c>
      <c r="C69" s="4" t="s">
        <v>2462</v>
      </c>
      <c r="D69" s="4" t="s">
        <v>2463</v>
      </c>
      <c r="E69" s="4">
        <v>68</v>
      </c>
      <c r="G69" s="3" t="s">
        <v>2900</v>
      </c>
      <c r="H69" s="3" t="s">
        <v>2900</v>
      </c>
      <c r="I69" s="3">
        <v>2</v>
      </c>
      <c r="L69" s="3">
        <v>5</v>
      </c>
      <c r="M69" s="4" t="s">
        <v>2533</v>
      </c>
      <c r="N69" s="4" t="s">
        <v>2534</v>
      </c>
      <c r="T69" s="3" t="s">
        <v>2709</v>
      </c>
      <c r="U69" s="3" t="s">
        <v>65</v>
      </c>
      <c r="V69" s="3" t="s">
        <v>1385</v>
      </c>
      <c r="Y69" s="3" t="s">
        <v>251</v>
      </c>
      <c r="Z69" s="3" t="s">
        <v>1670</v>
      </c>
      <c r="AC69" s="3">
        <v>42</v>
      </c>
    </row>
    <row r="70" spans="1:73" s="3" customFormat="1" ht="13.5" customHeight="1">
      <c r="A70" s="1" t="str">
        <f>HYPERLINK("http://kyu.snu.ac.kr/sdhj/index.jsp?type=hj/GK14699_00IH_0001_0007.jpg","1795_성평곡면_7")</f>
        <v>1795_성평곡면_7</v>
      </c>
      <c r="B70" s="4">
        <v>1795</v>
      </c>
      <c r="C70" s="4" t="s">
        <v>2462</v>
      </c>
      <c r="D70" s="4" t="s">
        <v>2463</v>
      </c>
      <c r="E70" s="4">
        <v>69</v>
      </c>
      <c r="G70" s="3" t="s">
        <v>2900</v>
      </c>
      <c r="H70" s="3" t="s">
        <v>2900</v>
      </c>
      <c r="I70" s="3">
        <v>2</v>
      </c>
      <c r="L70" s="3">
        <v>5</v>
      </c>
      <c r="M70" s="4" t="s">
        <v>2533</v>
      </c>
      <c r="N70" s="4" t="s">
        <v>2534</v>
      </c>
      <c r="T70" s="3" t="s">
        <v>2708</v>
      </c>
      <c r="U70" s="3" t="s">
        <v>68</v>
      </c>
      <c r="V70" s="3" t="s">
        <v>1390</v>
      </c>
      <c r="Y70" s="3" t="s">
        <v>252</v>
      </c>
      <c r="Z70" s="3" t="s">
        <v>1669</v>
      </c>
      <c r="AC70" s="3">
        <v>61</v>
      </c>
      <c r="AD70" s="3" t="s">
        <v>253</v>
      </c>
      <c r="AE70" s="3" t="s">
        <v>1740</v>
      </c>
    </row>
    <row r="71" spans="1:73" s="3" customFormat="1" ht="13.5" customHeight="1">
      <c r="A71" s="1" t="str">
        <f>HYPERLINK("http://kyu.snu.ac.kr/sdhj/index.jsp?type=hj/GK14699_00IH_0001_0007.jpg","1795_성평곡면_7")</f>
        <v>1795_성평곡면_7</v>
      </c>
      <c r="B71" s="4">
        <v>1795</v>
      </c>
      <c r="C71" s="4" t="s">
        <v>2462</v>
      </c>
      <c r="D71" s="4" t="s">
        <v>2463</v>
      </c>
      <c r="E71" s="4">
        <v>70</v>
      </c>
      <c r="G71" s="3" t="s">
        <v>2900</v>
      </c>
      <c r="H71" s="3" t="s">
        <v>2900</v>
      </c>
      <c r="I71" s="3">
        <v>2</v>
      </c>
      <c r="L71" s="3">
        <v>5</v>
      </c>
      <c r="M71" s="4" t="s">
        <v>2533</v>
      </c>
      <c r="N71" s="4" t="s">
        <v>2534</v>
      </c>
      <c r="T71" s="3" t="s">
        <v>2708</v>
      </c>
      <c r="U71" s="3" t="s">
        <v>68</v>
      </c>
      <c r="V71" s="3" t="s">
        <v>1390</v>
      </c>
      <c r="Y71" s="3" t="s">
        <v>254</v>
      </c>
      <c r="Z71" s="3" t="s">
        <v>1668</v>
      </c>
      <c r="AC71" s="3">
        <v>50</v>
      </c>
      <c r="AD71" s="3" t="s">
        <v>255</v>
      </c>
      <c r="AE71" s="3" t="s">
        <v>1751</v>
      </c>
    </row>
    <row r="72" spans="1:73" ht="13.5" customHeight="1">
      <c r="A72" s="1" t="str">
        <f>HYPERLINK("http://kyu.snu.ac.kr/sdhj/index.jsp?type=hj/GK14699_00IH_0001_0007.jpg","1795_성평곡면_7")</f>
        <v>1795_성평곡면_7</v>
      </c>
      <c r="B72" s="4">
        <v>1795</v>
      </c>
      <c r="C72" s="4" t="s">
        <v>2462</v>
      </c>
      <c r="D72" s="4" t="s">
        <v>2463</v>
      </c>
      <c r="E72" s="4">
        <v>71</v>
      </c>
      <c r="F72" s="3"/>
      <c r="G72" s="3" t="s">
        <v>2900</v>
      </c>
      <c r="H72" s="3" t="s">
        <v>2900</v>
      </c>
      <c r="I72" s="3">
        <v>3</v>
      </c>
      <c r="J72" s="3" t="s">
        <v>256</v>
      </c>
      <c r="K72" s="3" t="s">
        <v>2467</v>
      </c>
      <c r="L72" s="3">
        <v>1</v>
      </c>
      <c r="M72" s="4" t="s">
        <v>2535</v>
      </c>
      <c r="N72" s="4" t="s">
        <v>2536</v>
      </c>
      <c r="O72" s="3"/>
      <c r="P72" s="3"/>
      <c r="Q72" s="3"/>
      <c r="R72" s="3"/>
      <c r="S72" s="3"/>
      <c r="T72" s="3" t="s">
        <v>2698</v>
      </c>
      <c r="U72" s="3" t="s">
        <v>52</v>
      </c>
      <c r="V72" s="3" t="s">
        <v>1387</v>
      </c>
      <c r="W72" s="3" t="s">
        <v>71</v>
      </c>
      <c r="X72" s="3" t="s">
        <v>1424</v>
      </c>
      <c r="Y72" s="3" t="s">
        <v>257</v>
      </c>
      <c r="Z72" s="3" t="s">
        <v>1667</v>
      </c>
      <c r="AA72" s="3"/>
      <c r="AB72" s="3"/>
      <c r="AC72" s="3">
        <v>54</v>
      </c>
      <c r="AD72" s="3" t="s">
        <v>100</v>
      </c>
      <c r="AE72" s="3" t="s">
        <v>1759</v>
      </c>
      <c r="AF72" s="3"/>
      <c r="AG72" s="3"/>
      <c r="AH72" s="3"/>
      <c r="AI72" s="3"/>
      <c r="AJ72" s="3" t="s">
        <v>17</v>
      </c>
      <c r="AK72" s="3" t="s">
        <v>1803</v>
      </c>
      <c r="AL72" s="3" t="s">
        <v>114</v>
      </c>
      <c r="AM72" s="3" t="s">
        <v>1787</v>
      </c>
      <c r="AN72" s="3"/>
      <c r="AO72" s="3"/>
      <c r="AP72" s="3"/>
      <c r="AQ72" s="3"/>
      <c r="AR72" s="3"/>
      <c r="AS72" s="3"/>
      <c r="AT72" s="3" t="s">
        <v>45</v>
      </c>
      <c r="AU72" s="3" t="s">
        <v>1852</v>
      </c>
      <c r="AV72" s="3" t="s">
        <v>258</v>
      </c>
      <c r="AW72" s="3" t="s">
        <v>2014</v>
      </c>
      <c r="AX72" s="3"/>
      <c r="AY72" s="3"/>
      <c r="AZ72" s="3"/>
      <c r="BA72" s="3"/>
      <c r="BB72" s="3"/>
      <c r="BC72" s="3"/>
      <c r="BD72" s="3"/>
      <c r="BE72" s="3"/>
      <c r="BF72" s="3"/>
      <c r="BG72" s="3" t="s">
        <v>45</v>
      </c>
      <c r="BH72" s="3" t="s">
        <v>1852</v>
      </c>
      <c r="BI72" s="3" t="s">
        <v>204</v>
      </c>
      <c r="BJ72" s="3" t="s">
        <v>2076</v>
      </c>
      <c r="BK72" s="3" t="s">
        <v>45</v>
      </c>
      <c r="BL72" s="3" t="s">
        <v>1852</v>
      </c>
      <c r="BM72" s="3" t="s">
        <v>205</v>
      </c>
      <c r="BN72" s="3" t="s">
        <v>2224</v>
      </c>
      <c r="BO72" s="3" t="s">
        <v>45</v>
      </c>
      <c r="BP72" s="3" t="s">
        <v>1852</v>
      </c>
      <c r="BQ72" s="3" t="s">
        <v>259</v>
      </c>
      <c r="BR72" s="3" t="s">
        <v>2777</v>
      </c>
      <c r="BS72" s="3" t="s">
        <v>146</v>
      </c>
      <c r="BT72" s="3" t="s">
        <v>2728</v>
      </c>
      <c r="BU72" s="3"/>
    </row>
    <row r="73" spans="1:73" s="3" customFormat="1" ht="13.5" customHeight="1">
      <c r="A73" s="1" t="str">
        <f>HYPERLINK("http://kyu.snu.ac.kr/sdhj/index.jsp?type=hj/GK14699_00IH_0001_0007.jpg","1795_성평곡면_7")</f>
        <v>1795_성평곡면_7</v>
      </c>
      <c r="B73" s="4">
        <v>1795</v>
      </c>
      <c r="C73" s="4" t="s">
        <v>2462</v>
      </c>
      <c r="D73" s="4" t="s">
        <v>2463</v>
      </c>
      <c r="E73" s="4">
        <v>72</v>
      </c>
      <c r="G73" s="3" t="s">
        <v>2900</v>
      </c>
      <c r="H73" s="3" t="s">
        <v>2900</v>
      </c>
      <c r="I73" s="3">
        <v>3</v>
      </c>
      <c r="L73" s="3">
        <v>1</v>
      </c>
      <c r="M73" s="4" t="s">
        <v>2535</v>
      </c>
      <c r="N73" s="4" t="s">
        <v>2536</v>
      </c>
      <c r="S73" s="3" t="s">
        <v>36</v>
      </c>
      <c r="T73" s="3" t="s">
        <v>1360</v>
      </c>
      <c r="W73" s="3" t="s">
        <v>37</v>
      </c>
      <c r="X73" s="3" t="s">
        <v>2484</v>
      </c>
      <c r="Y73" s="3" t="s">
        <v>38</v>
      </c>
      <c r="Z73" s="3" t="s">
        <v>1465</v>
      </c>
      <c r="AF73" s="3" t="s">
        <v>93</v>
      </c>
      <c r="AG73" s="3" t="s">
        <v>1449</v>
      </c>
    </row>
    <row r="74" spans="1:73" s="3" customFormat="1" ht="13.5" customHeight="1">
      <c r="A74" s="1" t="str">
        <f>HYPERLINK("http://kyu.snu.ac.kr/sdhj/index.jsp?type=hj/GK14699_00IH_0001_0007.jpg","1795_성평곡면_7")</f>
        <v>1795_성평곡면_7</v>
      </c>
      <c r="B74" s="4">
        <v>1795</v>
      </c>
      <c r="C74" s="4" t="s">
        <v>2462</v>
      </c>
      <c r="D74" s="4" t="s">
        <v>2463</v>
      </c>
      <c r="E74" s="4">
        <v>73</v>
      </c>
      <c r="G74" s="3" t="s">
        <v>2900</v>
      </c>
      <c r="H74" s="3" t="s">
        <v>2900</v>
      </c>
      <c r="I74" s="3">
        <v>3</v>
      </c>
      <c r="L74" s="3">
        <v>1</v>
      </c>
      <c r="M74" s="4" t="s">
        <v>2535</v>
      </c>
      <c r="N74" s="4" t="s">
        <v>2536</v>
      </c>
      <c r="S74" s="3" t="s">
        <v>40</v>
      </c>
      <c r="T74" s="3" t="s">
        <v>1358</v>
      </c>
      <c r="W74" s="3" t="s">
        <v>122</v>
      </c>
      <c r="X74" s="3" t="s">
        <v>1433</v>
      </c>
      <c r="Y74" s="3" t="s">
        <v>38</v>
      </c>
      <c r="Z74" s="3" t="s">
        <v>1465</v>
      </c>
      <c r="AC74" s="3">
        <v>55</v>
      </c>
      <c r="AD74" s="3" t="s">
        <v>260</v>
      </c>
      <c r="AE74" s="3" t="s">
        <v>1760</v>
      </c>
      <c r="AJ74" s="3" t="s">
        <v>43</v>
      </c>
      <c r="AK74" s="3" t="s">
        <v>1804</v>
      </c>
      <c r="AL74" s="3" t="s">
        <v>261</v>
      </c>
      <c r="AM74" s="3" t="s">
        <v>1820</v>
      </c>
      <c r="AT74" s="3" t="s">
        <v>45</v>
      </c>
      <c r="AU74" s="3" t="s">
        <v>1852</v>
      </c>
      <c r="AV74" s="3" t="s">
        <v>262</v>
      </c>
      <c r="AW74" s="3" t="s">
        <v>2015</v>
      </c>
      <c r="BG74" s="3" t="s">
        <v>45</v>
      </c>
      <c r="BH74" s="3" t="s">
        <v>1852</v>
      </c>
      <c r="BI74" s="3" t="s">
        <v>263</v>
      </c>
      <c r="BJ74" s="3" t="s">
        <v>2184</v>
      </c>
      <c r="BK74" s="3" t="s">
        <v>45</v>
      </c>
      <c r="BL74" s="3" t="s">
        <v>1852</v>
      </c>
      <c r="BM74" s="3" t="s">
        <v>264</v>
      </c>
      <c r="BN74" s="3" t="s">
        <v>2325</v>
      </c>
      <c r="BO74" s="3" t="s">
        <v>45</v>
      </c>
      <c r="BP74" s="3" t="s">
        <v>1852</v>
      </c>
      <c r="BQ74" s="3" t="s">
        <v>265</v>
      </c>
      <c r="BR74" s="3" t="s">
        <v>2429</v>
      </c>
      <c r="BS74" s="3" t="s">
        <v>266</v>
      </c>
      <c r="BT74" s="3" t="s">
        <v>2446</v>
      </c>
    </row>
    <row r="75" spans="1:73" s="3" customFormat="1" ht="13.5" customHeight="1">
      <c r="A75" s="1" t="str">
        <f>HYPERLINK("http://kyu.snu.ac.kr/sdhj/index.jsp?type=hj/GK14699_00IH_0001_0007.jpg","1795_성평곡면_7")</f>
        <v>1795_성평곡면_7</v>
      </c>
      <c r="B75" s="4">
        <v>1795</v>
      </c>
      <c r="C75" s="4" t="s">
        <v>2462</v>
      </c>
      <c r="D75" s="4" t="s">
        <v>2463</v>
      </c>
      <c r="E75" s="4">
        <v>74</v>
      </c>
      <c r="G75" s="3" t="s">
        <v>2900</v>
      </c>
      <c r="H75" s="3" t="s">
        <v>2900</v>
      </c>
      <c r="I75" s="3">
        <v>3</v>
      </c>
      <c r="L75" s="3">
        <v>1</v>
      </c>
      <c r="M75" s="4" t="s">
        <v>2535</v>
      </c>
      <c r="N75" s="4" t="s">
        <v>2536</v>
      </c>
      <c r="S75" s="3" t="s">
        <v>61</v>
      </c>
      <c r="T75" s="3" t="s">
        <v>1361</v>
      </c>
      <c r="U75" s="3" t="s">
        <v>52</v>
      </c>
      <c r="V75" s="3" t="s">
        <v>1387</v>
      </c>
      <c r="Y75" s="3" t="s">
        <v>267</v>
      </c>
      <c r="Z75" s="3" t="s">
        <v>1666</v>
      </c>
      <c r="AC75" s="3">
        <v>28</v>
      </c>
      <c r="AD75" s="3" t="s">
        <v>54</v>
      </c>
      <c r="AE75" s="3" t="s">
        <v>1743</v>
      </c>
    </row>
    <row r="76" spans="1:73" s="3" customFormat="1" ht="13.5" customHeight="1">
      <c r="A76" s="1" t="str">
        <f>HYPERLINK("http://kyu.snu.ac.kr/sdhj/index.jsp?type=hj/GK14699_00IH_0001_0007.jpg","1795_성평곡면_7")</f>
        <v>1795_성평곡면_7</v>
      </c>
      <c r="B76" s="4">
        <v>1795</v>
      </c>
      <c r="C76" s="4" t="s">
        <v>2462</v>
      </c>
      <c r="D76" s="4" t="s">
        <v>2463</v>
      </c>
      <c r="E76" s="4">
        <v>75</v>
      </c>
      <c r="G76" s="3" t="s">
        <v>2900</v>
      </c>
      <c r="H76" s="3" t="s">
        <v>2900</v>
      </c>
      <c r="I76" s="3">
        <v>3</v>
      </c>
      <c r="L76" s="3">
        <v>1</v>
      </c>
      <c r="M76" s="4" t="s">
        <v>2535</v>
      </c>
      <c r="N76" s="4" t="s">
        <v>2536</v>
      </c>
      <c r="S76" s="3" t="s">
        <v>121</v>
      </c>
      <c r="T76" s="3" t="s">
        <v>1371</v>
      </c>
      <c r="W76" s="3" t="s">
        <v>268</v>
      </c>
      <c r="X76" s="3" t="s">
        <v>1426</v>
      </c>
      <c r="Y76" s="3" t="s">
        <v>38</v>
      </c>
      <c r="Z76" s="3" t="s">
        <v>1465</v>
      </c>
      <c r="AC76" s="3">
        <v>33</v>
      </c>
      <c r="AD76" s="3" t="s">
        <v>209</v>
      </c>
      <c r="AE76" s="3" t="s">
        <v>1711</v>
      </c>
    </row>
    <row r="77" spans="1:73" s="3" customFormat="1" ht="13.5" customHeight="1">
      <c r="A77" s="1" t="str">
        <f>HYPERLINK("http://kyu.snu.ac.kr/sdhj/index.jsp?type=hj/GK14699_00IH_0001_0007.jpg","1795_성평곡면_7")</f>
        <v>1795_성평곡면_7</v>
      </c>
      <c r="B77" s="4">
        <v>1795</v>
      </c>
      <c r="C77" s="4" t="s">
        <v>2462</v>
      </c>
      <c r="D77" s="4" t="s">
        <v>2463</v>
      </c>
      <c r="E77" s="4">
        <v>76</v>
      </c>
      <c r="G77" s="3" t="s">
        <v>2900</v>
      </c>
      <c r="H77" s="3" t="s">
        <v>2900</v>
      </c>
      <c r="I77" s="3">
        <v>3</v>
      </c>
      <c r="L77" s="3">
        <v>1</v>
      </c>
      <c r="M77" s="4" t="s">
        <v>2535</v>
      </c>
      <c r="N77" s="4" t="s">
        <v>2536</v>
      </c>
      <c r="T77" s="3" t="s">
        <v>2709</v>
      </c>
      <c r="U77" s="3" t="s">
        <v>65</v>
      </c>
      <c r="V77" s="3" t="s">
        <v>1385</v>
      </c>
      <c r="Y77" s="3" t="s">
        <v>269</v>
      </c>
      <c r="Z77" s="3" t="s">
        <v>1665</v>
      </c>
      <c r="AC77" s="3">
        <v>51</v>
      </c>
      <c r="AD77" s="3" t="s">
        <v>190</v>
      </c>
      <c r="AE77" s="3" t="s">
        <v>1710</v>
      </c>
    </row>
    <row r="78" spans="1:73" s="3" customFormat="1" ht="13.5" customHeight="1">
      <c r="A78" s="1" t="str">
        <f>HYPERLINK("http://kyu.snu.ac.kr/sdhj/index.jsp?type=hj/GK14699_00IH_0001_0007.jpg","1795_성평곡면_7")</f>
        <v>1795_성평곡면_7</v>
      </c>
      <c r="B78" s="4">
        <v>1795</v>
      </c>
      <c r="C78" s="4" t="s">
        <v>2462</v>
      </c>
      <c r="D78" s="4" t="s">
        <v>2463</v>
      </c>
      <c r="E78" s="4">
        <v>77</v>
      </c>
      <c r="G78" s="3" t="s">
        <v>2900</v>
      </c>
      <c r="H78" s="3" t="s">
        <v>2900</v>
      </c>
      <c r="I78" s="3">
        <v>3</v>
      </c>
      <c r="L78" s="3">
        <v>1</v>
      </c>
      <c r="M78" s="4" t="s">
        <v>2535</v>
      </c>
      <c r="N78" s="4" t="s">
        <v>2536</v>
      </c>
      <c r="T78" s="3" t="s">
        <v>2709</v>
      </c>
      <c r="U78" s="3" t="s">
        <v>65</v>
      </c>
      <c r="V78" s="3" t="s">
        <v>1385</v>
      </c>
      <c r="Y78" s="3" t="s">
        <v>270</v>
      </c>
      <c r="Z78" s="3" t="s">
        <v>1664</v>
      </c>
      <c r="AC78" s="3">
        <v>60</v>
      </c>
      <c r="AD78" s="3" t="s">
        <v>271</v>
      </c>
      <c r="AE78" s="3" t="s">
        <v>1752</v>
      </c>
      <c r="AF78" s="3" t="s">
        <v>168</v>
      </c>
      <c r="AG78" s="3" t="s">
        <v>1771</v>
      </c>
    </row>
    <row r="79" spans="1:73" ht="13.5" customHeight="1">
      <c r="A79" s="1" t="str">
        <f>HYPERLINK("http://kyu.snu.ac.kr/sdhj/index.jsp?type=hj/GK14699_00IH_0001_0007.jpg","1795_성평곡면_7")</f>
        <v>1795_성평곡면_7</v>
      </c>
      <c r="B79" s="4">
        <v>1795</v>
      </c>
      <c r="C79" s="4" t="s">
        <v>2462</v>
      </c>
      <c r="D79" s="4" t="s">
        <v>2463</v>
      </c>
      <c r="E79" s="4">
        <v>78</v>
      </c>
      <c r="F79" s="3"/>
      <c r="G79" s="3" t="s">
        <v>2900</v>
      </c>
      <c r="H79" s="3" t="s">
        <v>2900</v>
      </c>
      <c r="I79" s="3">
        <v>3</v>
      </c>
      <c r="J79" s="3"/>
      <c r="K79" s="3"/>
      <c r="L79" s="3">
        <v>2</v>
      </c>
      <c r="M79" s="4" t="s">
        <v>2537</v>
      </c>
      <c r="N79" s="4" t="s">
        <v>2538</v>
      </c>
      <c r="O79" s="3"/>
      <c r="P79" s="3"/>
      <c r="Q79" s="3"/>
      <c r="R79" s="3"/>
      <c r="S79" s="3"/>
      <c r="T79" s="3" t="s">
        <v>2697</v>
      </c>
      <c r="U79" s="3" t="s">
        <v>52</v>
      </c>
      <c r="V79" s="3" t="s">
        <v>1387</v>
      </c>
      <c r="W79" s="3" t="s">
        <v>71</v>
      </c>
      <c r="X79" s="3" t="s">
        <v>1424</v>
      </c>
      <c r="Y79" s="3" t="s">
        <v>272</v>
      </c>
      <c r="Z79" s="3" t="s">
        <v>1663</v>
      </c>
      <c r="AA79" s="3"/>
      <c r="AB79" s="3"/>
      <c r="AC79" s="3">
        <v>38</v>
      </c>
      <c r="AD79" s="3" t="s">
        <v>273</v>
      </c>
      <c r="AE79" s="3" t="s">
        <v>1757</v>
      </c>
      <c r="AF79" s="3"/>
      <c r="AG79" s="3"/>
      <c r="AH79" s="3"/>
      <c r="AI79" s="3"/>
      <c r="AJ79" s="3" t="s">
        <v>17</v>
      </c>
      <c r="AK79" s="3" t="s">
        <v>1803</v>
      </c>
      <c r="AL79" s="3" t="s">
        <v>114</v>
      </c>
      <c r="AM79" s="3" t="s">
        <v>1787</v>
      </c>
      <c r="AN79" s="3"/>
      <c r="AO79" s="3"/>
      <c r="AP79" s="3"/>
      <c r="AQ79" s="3"/>
      <c r="AR79" s="3"/>
      <c r="AS79" s="3"/>
      <c r="AT79" s="3" t="s">
        <v>45</v>
      </c>
      <c r="AU79" s="3" t="s">
        <v>1852</v>
      </c>
      <c r="AV79" s="3" t="s">
        <v>258</v>
      </c>
      <c r="AW79" s="3" t="s">
        <v>2014</v>
      </c>
      <c r="AX79" s="3"/>
      <c r="AY79" s="3"/>
      <c r="AZ79" s="3"/>
      <c r="BA79" s="3"/>
      <c r="BB79" s="3"/>
      <c r="BC79" s="3"/>
      <c r="BD79" s="3"/>
      <c r="BE79" s="3"/>
      <c r="BF79" s="3"/>
      <c r="BG79" s="3" t="s">
        <v>45</v>
      </c>
      <c r="BH79" s="3" t="s">
        <v>1852</v>
      </c>
      <c r="BI79" s="3" t="s">
        <v>204</v>
      </c>
      <c r="BJ79" s="3" t="s">
        <v>2076</v>
      </c>
      <c r="BK79" s="3" t="s">
        <v>45</v>
      </c>
      <c r="BL79" s="3" t="s">
        <v>1852</v>
      </c>
      <c r="BM79" s="3" t="s">
        <v>205</v>
      </c>
      <c r="BN79" s="3" t="s">
        <v>2224</v>
      </c>
      <c r="BO79" s="3" t="s">
        <v>45</v>
      </c>
      <c r="BP79" s="3" t="s">
        <v>1852</v>
      </c>
      <c r="BQ79" s="3" t="s">
        <v>259</v>
      </c>
      <c r="BR79" s="3" t="s">
        <v>2777</v>
      </c>
      <c r="BS79" s="3" t="s">
        <v>146</v>
      </c>
      <c r="BT79" s="3" t="s">
        <v>2728</v>
      </c>
      <c r="BU79" s="3"/>
    </row>
    <row r="80" spans="1:73" s="3" customFormat="1" ht="13.5" customHeight="1">
      <c r="A80" s="1" t="str">
        <f>HYPERLINK("http://kyu.snu.ac.kr/sdhj/index.jsp?type=hj/GK14699_00IH_0001_0007.jpg","1795_성평곡면_7")</f>
        <v>1795_성평곡면_7</v>
      </c>
      <c r="B80" s="4">
        <v>1795</v>
      </c>
      <c r="C80" s="4" t="s">
        <v>2462</v>
      </c>
      <c r="D80" s="4" t="s">
        <v>2463</v>
      </c>
      <c r="E80" s="4">
        <v>79</v>
      </c>
      <c r="G80" s="3" t="s">
        <v>2900</v>
      </c>
      <c r="H80" s="3" t="s">
        <v>2900</v>
      </c>
      <c r="I80" s="3">
        <v>3</v>
      </c>
      <c r="L80" s="3">
        <v>2</v>
      </c>
      <c r="M80" s="4" t="s">
        <v>2537</v>
      </c>
      <c r="N80" s="4" t="s">
        <v>2538</v>
      </c>
      <c r="S80" s="3" t="s">
        <v>40</v>
      </c>
      <c r="T80" s="3" t="s">
        <v>1358</v>
      </c>
      <c r="W80" s="3" t="s">
        <v>37</v>
      </c>
      <c r="X80" s="3" t="s">
        <v>2484</v>
      </c>
      <c r="Y80" s="3" t="s">
        <v>38</v>
      </c>
      <c r="Z80" s="3" t="s">
        <v>1465</v>
      </c>
      <c r="AC80" s="3">
        <v>39</v>
      </c>
      <c r="AD80" s="3" t="s">
        <v>73</v>
      </c>
      <c r="AE80" s="3" t="s">
        <v>1735</v>
      </c>
      <c r="AJ80" s="3" t="s">
        <v>224</v>
      </c>
      <c r="AK80" s="3" t="s">
        <v>1805</v>
      </c>
      <c r="AL80" s="3" t="s">
        <v>146</v>
      </c>
      <c r="AM80" s="3" t="s">
        <v>2728</v>
      </c>
      <c r="AT80" s="3" t="s">
        <v>52</v>
      </c>
      <c r="AU80" s="3" t="s">
        <v>1387</v>
      </c>
      <c r="AV80" s="3" t="s">
        <v>274</v>
      </c>
      <c r="AW80" s="3" t="s">
        <v>2013</v>
      </c>
      <c r="BG80" s="3" t="s">
        <v>45</v>
      </c>
      <c r="BH80" s="3" t="s">
        <v>1852</v>
      </c>
      <c r="BI80" s="3" t="s">
        <v>275</v>
      </c>
      <c r="BJ80" s="3" t="s">
        <v>2183</v>
      </c>
      <c r="BK80" s="3" t="s">
        <v>45</v>
      </c>
      <c r="BL80" s="3" t="s">
        <v>1852</v>
      </c>
      <c r="BM80" s="3" t="s">
        <v>276</v>
      </c>
      <c r="BN80" s="3" t="s">
        <v>2894</v>
      </c>
      <c r="BO80" s="3" t="s">
        <v>45</v>
      </c>
      <c r="BP80" s="3" t="s">
        <v>1852</v>
      </c>
      <c r="BQ80" s="3" t="s">
        <v>277</v>
      </c>
      <c r="BR80" s="3" t="s">
        <v>2428</v>
      </c>
      <c r="BS80" s="3" t="s">
        <v>261</v>
      </c>
      <c r="BT80" s="3" t="s">
        <v>1820</v>
      </c>
    </row>
    <row r="81" spans="1:73" s="3" customFormat="1" ht="13.5" customHeight="1">
      <c r="A81" s="1" t="str">
        <f>HYPERLINK("http://kyu.snu.ac.kr/sdhj/index.jsp?type=hj/GK14699_00IH_0001_0007.jpg","1795_성평곡면_7")</f>
        <v>1795_성평곡면_7</v>
      </c>
      <c r="B81" s="4">
        <v>1795</v>
      </c>
      <c r="C81" s="4" t="s">
        <v>2462</v>
      </c>
      <c r="D81" s="4" t="s">
        <v>2463</v>
      </c>
      <c r="E81" s="4">
        <v>80</v>
      </c>
      <c r="G81" s="3" t="s">
        <v>2900</v>
      </c>
      <c r="H81" s="3" t="s">
        <v>2900</v>
      </c>
      <c r="I81" s="3">
        <v>3</v>
      </c>
      <c r="L81" s="3">
        <v>2</v>
      </c>
      <c r="M81" s="4" t="s">
        <v>2537</v>
      </c>
      <c r="N81" s="4" t="s">
        <v>2538</v>
      </c>
      <c r="S81" s="3" t="s">
        <v>234</v>
      </c>
      <c r="T81" s="3" t="s">
        <v>1359</v>
      </c>
      <c r="AC81" s="3">
        <v>16</v>
      </c>
      <c r="AD81" s="3" t="s">
        <v>95</v>
      </c>
      <c r="AE81" s="3" t="s">
        <v>1738</v>
      </c>
    </row>
    <row r="82" spans="1:73" s="3" customFormat="1" ht="13.5" customHeight="1">
      <c r="A82" s="1" t="str">
        <f>HYPERLINK("http://kyu.snu.ac.kr/sdhj/index.jsp?type=hj/GK14699_00IH_0001_0007.jpg","1795_성평곡면_7")</f>
        <v>1795_성평곡면_7</v>
      </c>
      <c r="B82" s="4">
        <v>1795</v>
      </c>
      <c r="C82" s="4" t="s">
        <v>2462</v>
      </c>
      <c r="D82" s="4" t="s">
        <v>2463</v>
      </c>
      <c r="E82" s="4">
        <v>81</v>
      </c>
      <c r="G82" s="3" t="s">
        <v>2900</v>
      </c>
      <c r="H82" s="3" t="s">
        <v>2900</v>
      </c>
      <c r="I82" s="3">
        <v>3</v>
      </c>
      <c r="L82" s="3">
        <v>2</v>
      </c>
      <c r="M82" s="4" t="s">
        <v>2537</v>
      </c>
      <c r="N82" s="4" t="s">
        <v>2538</v>
      </c>
      <c r="S82" s="3" t="s">
        <v>234</v>
      </c>
      <c r="T82" s="3" t="s">
        <v>1359</v>
      </c>
      <c r="AC82" s="3">
        <v>10</v>
      </c>
      <c r="AD82" s="3" t="s">
        <v>271</v>
      </c>
      <c r="AE82" s="3" t="s">
        <v>1752</v>
      </c>
      <c r="AF82" s="3" t="s">
        <v>64</v>
      </c>
      <c r="AG82" s="3" t="s">
        <v>1765</v>
      </c>
    </row>
    <row r="83" spans="1:73" s="3" customFormat="1" ht="13.5" customHeight="1">
      <c r="A83" s="1" t="str">
        <f>HYPERLINK("http://kyu.snu.ac.kr/sdhj/index.jsp?type=hj/GK14699_00IH_0001_0007.jpg","1795_성평곡면_7")</f>
        <v>1795_성평곡면_7</v>
      </c>
      <c r="B83" s="4">
        <v>1795</v>
      </c>
      <c r="C83" s="4" t="s">
        <v>2462</v>
      </c>
      <c r="D83" s="4" t="s">
        <v>2463</v>
      </c>
      <c r="E83" s="4">
        <v>82</v>
      </c>
      <c r="G83" s="3" t="s">
        <v>2900</v>
      </c>
      <c r="H83" s="3" t="s">
        <v>2900</v>
      </c>
      <c r="I83" s="3">
        <v>3</v>
      </c>
      <c r="L83" s="3">
        <v>2</v>
      </c>
      <c r="M83" s="4" t="s">
        <v>2537</v>
      </c>
      <c r="N83" s="4" t="s">
        <v>2538</v>
      </c>
      <c r="T83" s="3" t="s">
        <v>2709</v>
      </c>
      <c r="U83" s="3" t="s">
        <v>65</v>
      </c>
      <c r="V83" s="3" t="s">
        <v>1385</v>
      </c>
      <c r="Y83" s="3" t="s">
        <v>278</v>
      </c>
      <c r="Z83" s="3" t="s">
        <v>1662</v>
      </c>
      <c r="AC83" s="3">
        <v>65</v>
      </c>
      <c r="AD83" s="3" t="s">
        <v>70</v>
      </c>
      <c r="AE83" s="3" t="s">
        <v>1718</v>
      </c>
      <c r="AF83" s="3" t="s">
        <v>168</v>
      </c>
      <c r="AG83" s="3" t="s">
        <v>1771</v>
      </c>
    </row>
    <row r="84" spans="1:73" ht="13.5" customHeight="1">
      <c r="A84" s="1" t="str">
        <f>HYPERLINK("http://kyu.snu.ac.kr/sdhj/index.jsp?type=hj/GK14699_00IH_0001_0007.jpg","1795_성평곡면_7")</f>
        <v>1795_성평곡면_7</v>
      </c>
      <c r="B84" s="4">
        <v>1795</v>
      </c>
      <c r="C84" s="4" t="s">
        <v>2462</v>
      </c>
      <c r="D84" s="4" t="s">
        <v>2463</v>
      </c>
      <c r="E84" s="4">
        <v>83</v>
      </c>
      <c r="F84" s="3"/>
      <c r="G84" s="3" t="s">
        <v>2900</v>
      </c>
      <c r="H84" s="3" t="s">
        <v>2900</v>
      </c>
      <c r="I84" s="3">
        <v>3</v>
      </c>
      <c r="J84" s="3"/>
      <c r="K84" s="3"/>
      <c r="L84" s="3">
        <v>3</v>
      </c>
      <c r="M84" s="4" t="s">
        <v>2539</v>
      </c>
      <c r="N84" s="4" t="s">
        <v>2540</v>
      </c>
      <c r="O84" s="3"/>
      <c r="P84" s="3"/>
      <c r="Q84" s="3" t="s">
        <v>279</v>
      </c>
      <c r="R84" s="3" t="s">
        <v>2474</v>
      </c>
      <c r="S84" s="3"/>
      <c r="T84" s="3" t="s">
        <v>2697</v>
      </c>
      <c r="U84" s="3"/>
      <c r="V84" s="3"/>
      <c r="W84" s="3" t="s">
        <v>2877</v>
      </c>
      <c r="X84" s="3" t="s">
        <v>2484</v>
      </c>
      <c r="Y84" s="3" t="s">
        <v>280</v>
      </c>
      <c r="Z84" s="3" t="s">
        <v>1661</v>
      </c>
      <c r="AA84" s="3"/>
      <c r="AB84" s="3"/>
      <c r="AC84" s="3">
        <v>61</v>
      </c>
      <c r="AD84" s="3" t="s">
        <v>253</v>
      </c>
      <c r="AE84" s="3" t="s">
        <v>1740</v>
      </c>
      <c r="AF84" s="3"/>
      <c r="AG84" s="3"/>
      <c r="AH84" s="3"/>
      <c r="AI84" s="3"/>
      <c r="AJ84" s="3" t="s">
        <v>17</v>
      </c>
      <c r="AK84" s="3" t="s">
        <v>1803</v>
      </c>
      <c r="AL84" s="3" t="s">
        <v>281</v>
      </c>
      <c r="AM84" s="3" t="s">
        <v>1844</v>
      </c>
      <c r="AN84" s="3"/>
      <c r="AO84" s="3"/>
      <c r="AP84" s="3"/>
      <c r="AQ84" s="3"/>
      <c r="AR84" s="3"/>
      <c r="AS84" s="3"/>
      <c r="AT84" s="3" t="s">
        <v>45</v>
      </c>
      <c r="AU84" s="3" t="s">
        <v>1852</v>
      </c>
      <c r="AV84" s="3" t="s">
        <v>282</v>
      </c>
      <c r="AW84" s="3" t="s">
        <v>2012</v>
      </c>
      <c r="AX84" s="3"/>
      <c r="AY84" s="3"/>
      <c r="AZ84" s="3"/>
      <c r="BA84" s="3"/>
      <c r="BB84" s="3"/>
      <c r="BC84" s="3"/>
      <c r="BD84" s="3"/>
      <c r="BE84" s="3"/>
      <c r="BF84" s="3"/>
      <c r="BG84" s="3" t="s">
        <v>45</v>
      </c>
      <c r="BH84" s="3" t="s">
        <v>1852</v>
      </c>
      <c r="BI84" s="3" t="s">
        <v>283</v>
      </c>
      <c r="BJ84" s="3" t="s">
        <v>2182</v>
      </c>
      <c r="BK84" s="3" t="s">
        <v>45</v>
      </c>
      <c r="BL84" s="3" t="s">
        <v>1852</v>
      </c>
      <c r="BM84" s="3" t="s">
        <v>284</v>
      </c>
      <c r="BN84" s="3" t="s">
        <v>2324</v>
      </c>
      <c r="BO84" s="3" t="s">
        <v>45</v>
      </c>
      <c r="BP84" s="3" t="s">
        <v>1852</v>
      </c>
      <c r="BQ84" s="3" t="s">
        <v>285</v>
      </c>
      <c r="BR84" s="3" t="s">
        <v>2427</v>
      </c>
      <c r="BS84" s="3" t="s">
        <v>114</v>
      </c>
      <c r="BT84" s="3" t="s">
        <v>1787</v>
      </c>
      <c r="BU84" s="3"/>
    </row>
    <row r="85" spans="1:73" s="3" customFormat="1" ht="13.5" customHeight="1">
      <c r="A85" s="1" t="str">
        <f>HYPERLINK("http://kyu.snu.ac.kr/sdhj/index.jsp?type=hj/GK14699_00IH_0001_0007.jpg","1795_성평곡면_7")</f>
        <v>1795_성평곡면_7</v>
      </c>
      <c r="B85" s="4">
        <v>1795</v>
      </c>
      <c r="C85" s="4" t="s">
        <v>2462</v>
      </c>
      <c r="D85" s="4" t="s">
        <v>2463</v>
      </c>
      <c r="E85" s="4">
        <v>84</v>
      </c>
      <c r="G85" s="3" t="s">
        <v>2900</v>
      </c>
      <c r="H85" s="3" t="s">
        <v>2900</v>
      </c>
      <c r="I85" s="3">
        <v>3</v>
      </c>
      <c r="L85" s="3">
        <v>3</v>
      </c>
      <c r="M85" s="4" t="s">
        <v>2539</v>
      </c>
      <c r="N85" s="4" t="s">
        <v>2540</v>
      </c>
      <c r="S85" s="3" t="s">
        <v>40</v>
      </c>
      <c r="T85" s="3" t="s">
        <v>1358</v>
      </c>
      <c r="W85" s="3" t="s">
        <v>71</v>
      </c>
      <c r="X85" s="3" t="s">
        <v>1424</v>
      </c>
      <c r="Y85" s="3" t="s">
        <v>38</v>
      </c>
      <c r="Z85" s="3" t="s">
        <v>1465</v>
      </c>
      <c r="AC85" s="3">
        <v>48</v>
      </c>
      <c r="AD85" s="3" t="s">
        <v>286</v>
      </c>
      <c r="AE85" s="3" t="s">
        <v>1723</v>
      </c>
      <c r="AJ85" s="3" t="s">
        <v>43</v>
      </c>
      <c r="AK85" s="3" t="s">
        <v>1804</v>
      </c>
      <c r="AL85" s="3" t="s">
        <v>114</v>
      </c>
      <c r="AM85" s="3" t="s">
        <v>1787</v>
      </c>
      <c r="AT85" s="3" t="s">
        <v>45</v>
      </c>
      <c r="AU85" s="3" t="s">
        <v>1852</v>
      </c>
      <c r="AV85" s="3" t="s">
        <v>287</v>
      </c>
      <c r="AW85" s="3" t="s">
        <v>2011</v>
      </c>
      <c r="BG85" s="3" t="s">
        <v>45</v>
      </c>
      <c r="BH85" s="3" t="s">
        <v>1852</v>
      </c>
      <c r="BI85" s="3" t="s">
        <v>288</v>
      </c>
      <c r="BJ85" s="3" t="s">
        <v>2181</v>
      </c>
      <c r="BK85" s="3" t="s">
        <v>45</v>
      </c>
      <c r="BL85" s="3" t="s">
        <v>1852</v>
      </c>
      <c r="BM85" s="3" t="s">
        <v>289</v>
      </c>
      <c r="BN85" s="3" t="s">
        <v>2323</v>
      </c>
      <c r="BO85" s="3" t="s">
        <v>45</v>
      </c>
      <c r="BP85" s="3" t="s">
        <v>1852</v>
      </c>
      <c r="BQ85" s="3" t="s">
        <v>290</v>
      </c>
      <c r="BR85" s="3" t="s">
        <v>2787</v>
      </c>
      <c r="BS85" s="3" t="s">
        <v>291</v>
      </c>
      <c r="BT85" s="3" t="s">
        <v>1829</v>
      </c>
    </row>
    <row r="86" spans="1:73" s="3" customFormat="1" ht="13.5" customHeight="1">
      <c r="A86" s="1" t="str">
        <f>HYPERLINK("http://kyu.snu.ac.kr/sdhj/index.jsp?type=hj/GK14699_00IH_0001_0007.jpg","1795_성평곡면_7")</f>
        <v>1795_성평곡면_7</v>
      </c>
      <c r="B86" s="4">
        <v>1795</v>
      </c>
      <c r="C86" s="4" t="s">
        <v>2462</v>
      </c>
      <c r="D86" s="4" t="s">
        <v>2463</v>
      </c>
      <c r="E86" s="4">
        <v>85</v>
      </c>
      <c r="G86" s="3" t="s">
        <v>2900</v>
      </c>
      <c r="H86" s="3" t="s">
        <v>2900</v>
      </c>
      <c r="I86" s="3">
        <v>3</v>
      </c>
      <c r="L86" s="3">
        <v>3</v>
      </c>
      <c r="M86" s="4" t="s">
        <v>2539</v>
      </c>
      <c r="N86" s="4" t="s">
        <v>2540</v>
      </c>
      <c r="S86" s="3" t="s">
        <v>61</v>
      </c>
      <c r="T86" s="3" t="s">
        <v>1361</v>
      </c>
      <c r="U86" s="3" t="s">
        <v>52</v>
      </c>
      <c r="V86" s="3" t="s">
        <v>1387</v>
      </c>
      <c r="Y86" s="3" t="s">
        <v>292</v>
      </c>
      <c r="Z86" s="3" t="s">
        <v>1660</v>
      </c>
      <c r="AC86" s="3">
        <v>25</v>
      </c>
      <c r="AD86" s="3" t="s">
        <v>58</v>
      </c>
      <c r="AE86" s="3" t="s">
        <v>1720</v>
      </c>
    </row>
    <row r="87" spans="1:73" s="3" customFormat="1" ht="13.5" customHeight="1">
      <c r="A87" s="1" t="str">
        <f>HYPERLINK("http://kyu.snu.ac.kr/sdhj/index.jsp?type=hj/GK14699_00IH_0001_0007.jpg","1795_성평곡면_7")</f>
        <v>1795_성평곡면_7</v>
      </c>
      <c r="B87" s="4">
        <v>1795</v>
      </c>
      <c r="C87" s="4" t="s">
        <v>2462</v>
      </c>
      <c r="D87" s="4" t="s">
        <v>2463</v>
      </c>
      <c r="E87" s="4">
        <v>86</v>
      </c>
      <c r="G87" s="3" t="s">
        <v>2900</v>
      </c>
      <c r="H87" s="3" t="s">
        <v>2900</v>
      </c>
      <c r="I87" s="3">
        <v>3</v>
      </c>
      <c r="L87" s="3">
        <v>3</v>
      </c>
      <c r="M87" s="4" t="s">
        <v>2539</v>
      </c>
      <c r="N87" s="4" t="s">
        <v>2540</v>
      </c>
      <c r="S87" s="3" t="s">
        <v>121</v>
      </c>
      <c r="T87" s="3" t="s">
        <v>1371</v>
      </c>
      <c r="W87" s="3" t="s">
        <v>293</v>
      </c>
      <c r="X87" s="3" t="s">
        <v>1457</v>
      </c>
      <c r="Y87" s="3" t="s">
        <v>38</v>
      </c>
      <c r="Z87" s="3" t="s">
        <v>1465</v>
      </c>
      <c r="AC87" s="3">
        <v>23</v>
      </c>
      <c r="AD87" s="3" t="s">
        <v>237</v>
      </c>
      <c r="AE87" s="3" t="s">
        <v>1744</v>
      </c>
    </row>
    <row r="88" spans="1:73" s="3" customFormat="1" ht="13.5" customHeight="1">
      <c r="A88" s="1" t="str">
        <f>HYPERLINK("http://kyu.snu.ac.kr/sdhj/index.jsp?type=hj/GK14699_00IH_0001_0007.jpg","1795_성평곡면_7")</f>
        <v>1795_성평곡면_7</v>
      </c>
      <c r="B88" s="4">
        <v>1795</v>
      </c>
      <c r="C88" s="4" t="s">
        <v>2462</v>
      </c>
      <c r="D88" s="4" t="s">
        <v>2463</v>
      </c>
      <c r="E88" s="4">
        <v>87</v>
      </c>
      <c r="G88" s="3" t="s">
        <v>2900</v>
      </c>
      <c r="H88" s="3" t="s">
        <v>2900</v>
      </c>
      <c r="I88" s="3">
        <v>3</v>
      </c>
      <c r="L88" s="3">
        <v>3</v>
      </c>
      <c r="M88" s="4" t="s">
        <v>2539</v>
      </c>
      <c r="N88" s="4" t="s">
        <v>2540</v>
      </c>
      <c r="T88" s="3" t="s">
        <v>2708</v>
      </c>
      <c r="U88" s="3" t="s">
        <v>68</v>
      </c>
      <c r="V88" s="3" t="s">
        <v>1390</v>
      </c>
      <c r="Y88" s="3" t="s">
        <v>294</v>
      </c>
      <c r="Z88" s="3" t="s">
        <v>1659</v>
      </c>
      <c r="AC88" s="3">
        <v>52</v>
      </c>
      <c r="AD88" s="3" t="s">
        <v>190</v>
      </c>
      <c r="AE88" s="3" t="s">
        <v>1710</v>
      </c>
    </row>
    <row r="89" spans="1:73" s="3" customFormat="1" ht="13.5" customHeight="1">
      <c r="A89" s="1" t="str">
        <f>HYPERLINK("http://kyu.snu.ac.kr/sdhj/index.jsp?type=hj/GK14699_00IH_0001_0007.jpg","1795_성평곡면_7")</f>
        <v>1795_성평곡면_7</v>
      </c>
      <c r="B89" s="4">
        <v>1795</v>
      </c>
      <c r="C89" s="4" t="s">
        <v>2462</v>
      </c>
      <c r="D89" s="4" t="s">
        <v>2463</v>
      </c>
      <c r="E89" s="4">
        <v>88</v>
      </c>
      <c r="G89" s="3" t="s">
        <v>2900</v>
      </c>
      <c r="H89" s="3" t="s">
        <v>2900</v>
      </c>
      <c r="I89" s="3">
        <v>3</v>
      </c>
      <c r="L89" s="3">
        <v>3</v>
      </c>
      <c r="M89" s="4" t="s">
        <v>2539</v>
      </c>
      <c r="N89" s="4" t="s">
        <v>2540</v>
      </c>
      <c r="T89" s="3" t="s">
        <v>2709</v>
      </c>
      <c r="U89" s="3" t="s">
        <v>65</v>
      </c>
      <c r="V89" s="3" t="s">
        <v>1385</v>
      </c>
      <c r="Y89" s="3" t="s">
        <v>295</v>
      </c>
      <c r="Z89" s="3" t="s">
        <v>1658</v>
      </c>
      <c r="AC89" s="3">
        <v>66</v>
      </c>
      <c r="AF89" s="3" t="s">
        <v>2726</v>
      </c>
      <c r="AG89" s="3" t="s">
        <v>2727</v>
      </c>
      <c r="AH89" s="3" t="s">
        <v>296</v>
      </c>
      <c r="AI89" s="3" t="s">
        <v>1795</v>
      </c>
      <c r="BB89" s="3" t="s">
        <v>65</v>
      </c>
      <c r="BC89" s="3" t="s">
        <v>1385</v>
      </c>
      <c r="BD89" s="3" t="s">
        <v>297</v>
      </c>
      <c r="BE89" s="3" t="s">
        <v>1552</v>
      </c>
      <c r="BF89" s="3" t="s">
        <v>2745</v>
      </c>
    </row>
    <row r="90" spans="1:73" ht="13.5" customHeight="1">
      <c r="A90" s="1" t="str">
        <f>HYPERLINK("http://kyu.snu.ac.kr/sdhj/index.jsp?type=hj/GK14699_00IH_0001_0007.jpg","1795_성평곡면_7")</f>
        <v>1795_성평곡면_7</v>
      </c>
      <c r="B90" s="4">
        <v>1795</v>
      </c>
      <c r="C90" s="4" t="s">
        <v>2462</v>
      </c>
      <c r="D90" s="4" t="s">
        <v>2463</v>
      </c>
      <c r="E90" s="4">
        <v>89</v>
      </c>
      <c r="F90" s="3"/>
      <c r="G90" s="3" t="s">
        <v>2900</v>
      </c>
      <c r="H90" s="3" t="s">
        <v>2900</v>
      </c>
      <c r="I90" s="3">
        <v>3</v>
      </c>
      <c r="J90" s="3"/>
      <c r="K90" s="3"/>
      <c r="L90" s="3">
        <v>4</v>
      </c>
      <c r="M90" s="4" t="s">
        <v>2864</v>
      </c>
      <c r="N90" s="4" t="s">
        <v>2541</v>
      </c>
      <c r="O90" s="3" t="s">
        <v>6</v>
      </c>
      <c r="P90" s="3" t="s">
        <v>1347</v>
      </c>
      <c r="Q90" s="3"/>
      <c r="R90" s="3"/>
      <c r="S90" s="3"/>
      <c r="T90" s="3" t="s">
        <v>2697</v>
      </c>
      <c r="U90" s="3" t="s">
        <v>52</v>
      </c>
      <c r="V90" s="3" t="s">
        <v>1387</v>
      </c>
      <c r="W90" s="3" t="s">
        <v>71</v>
      </c>
      <c r="X90" s="3" t="s">
        <v>1424</v>
      </c>
      <c r="Y90" s="3" t="s">
        <v>1325</v>
      </c>
      <c r="Z90" s="3" t="s">
        <v>1657</v>
      </c>
      <c r="AA90" s="3"/>
      <c r="AB90" s="3"/>
      <c r="AC90" s="3">
        <v>33</v>
      </c>
      <c r="AD90" s="3" t="s">
        <v>209</v>
      </c>
      <c r="AE90" s="3" t="s">
        <v>1711</v>
      </c>
      <c r="AF90" s="3"/>
      <c r="AG90" s="3"/>
      <c r="AH90" s="3"/>
      <c r="AI90" s="3"/>
      <c r="AJ90" s="3" t="s">
        <v>17</v>
      </c>
      <c r="AK90" s="3" t="s">
        <v>1803</v>
      </c>
      <c r="AL90" s="3" t="s">
        <v>74</v>
      </c>
      <c r="AM90" s="3" t="s">
        <v>1842</v>
      </c>
      <c r="AN90" s="3"/>
      <c r="AO90" s="3"/>
      <c r="AP90" s="3"/>
      <c r="AQ90" s="3"/>
      <c r="AR90" s="3"/>
      <c r="AS90" s="3"/>
      <c r="AT90" s="3" t="s">
        <v>45</v>
      </c>
      <c r="AU90" s="3" t="s">
        <v>1852</v>
      </c>
      <c r="AV90" s="3" t="s">
        <v>75</v>
      </c>
      <c r="AW90" s="3" t="s">
        <v>2010</v>
      </c>
      <c r="AX90" s="3"/>
      <c r="AY90" s="3"/>
      <c r="AZ90" s="3"/>
      <c r="BA90" s="3"/>
      <c r="BB90" s="3"/>
      <c r="BC90" s="3"/>
      <c r="BD90" s="3"/>
      <c r="BE90" s="3"/>
      <c r="BF90" s="3"/>
      <c r="BG90" s="3" t="s">
        <v>76</v>
      </c>
      <c r="BH90" s="3" t="s">
        <v>1865</v>
      </c>
      <c r="BI90" s="3" t="s">
        <v>298</v>
      </c>
      <c r="BJ90" s="3" t="s">
        <v>2180</v>
      </c>
      <c r="BK90" s="3" t="s">
        <v>299</v>
      </c>
      <c r="BL90" s="3" t="s">
        <v>2202</v>
      </c>
      <c r="BM90" s="3" t="s">
        <v>79</v>
      </c>
      <c r="BN90" s="3" t="s">
        <v>2109</v>
      </c>
      <c r="BO90" s="3" t="s">
        <v>45</v>
      </c>
      <c r="BP90" s="3" t="s">
        <v>1852</v>
      </c>
      <c r="BQ90" s="3" t="s">
        <v>80</v>
      </c>
      <c r="BR90" s="3" t="s">
        <v>2426</v>
      </c>
      <c r="BS90" s="3" t="s">
        <v>81</v>
      </c>
      <c r="BT90" s="3" t="s">
        <v>2827</v>
      </c>
      <c r="BU90" s="3"/>
    </row>
    <row r="91" spans="1:73" s="3" customFormat="1" ht="13.5" customHeight="1">
      <c r="A91" s="1" t="str">
        <f>HYPERLINK("http://kyu.snu.ac.kr/sdhj/index.jsp?type=hj/GK14699_00IH_0001_0007.jpg","1795_성평곡면_7")</f>
        <v>1795_성평곡면_7</v>
      </c>
      <c r="B91" s="4">
        <v>1795</v>
      </c>
      <c r="C91" s="4" t="s">
        <v>2462</v>
      </c>
      <c r="D91" s="4" t="s">
        <v>2463</v>
      </c>
      <c r="E91" s="4">
        <v>90</v>
      </c>
      <c r="G91" s="3" t="s">
        <v>2900</v>
      </c>
      <c r="H91" s="3" t="s">
        <v>2900</v>
      </c>
      <c r="I91" s="3">
        <v>3</v>
      </c>
      <c r="L91" s="3">
        <v>4</v>
      </c>
      <c r="M91" s="4" t="s">
        <v>2865</v>
      </c>
      <c r="N91" s="4" t="s">
        <v>2541</v>
      </c>
      <c r="S91" s="3" t="s">
        <v>40</v>
      </c>
      <c r="T91" s="3" t="s">
        <v>1358</v>
      </c>
      <c r="W91" s="3" t="s">
        <v>90</v>
      </c>
      <c r="X91" s="3" t="s">
        <v>1430</v>
      </c>
      <c r="Y91" s="3" t="s">
        <v>38</v>
      </c>
      <c r="Z91" s="3" t="s">
        <v>1465</v>
      </c>
      <c r="AC91" s="3">
        <v>23</v>
      </c>
      <c r="AD91" s="3" t="s">
        <v>300</v>
      </c>
      <c r="AE91" s="3" t="s">
        <v>1730</v>
      </c>
      <c r="AJ91" s="3" t="s">
        <v>43</v>
      </c>
      <c r="AK91" s="3" t="s">
        <v>1804</v>
      </c>
      <c r="AL91" s="3" t="s">
        <v>301</v>
      </c>
      <c r="AM91" s="3" t="s">
        <v>1816</v>
      </c>
      <c r="AT91" s="3" t="s">
        <v>45</v>
      </c>
      <c r="AU91" s="3" t="s">
        <v>1852</v>
      </c>
      <c r="AV91" s="3" t="s">
        <v>302</v>
      </c>
      <c r="AW91" s="3" t="s">
        <v>2009</v>
      </c>
      <c r="BG91" s="3" t="s">
        <v>45</v>
      </c>
      <c r="BH91" s="3" t="s">
        <v>1852</v>
      </c>
      <c r="BI91" s="3" t="s">
        <v>120</v>
      </c>
      <c r="BJ91" s="3" t="s">
        <v>1693</v>
      </c>
      <c r="BK91" s="3" t="s">
        <v>45</v>
      </c>
      <c r="BL91" s="3" t="s">
        <v>1852</v>
      </c>
      <c r="BM91" s="3" t="s">
        <v>303</v>
      </c>
      <c r="BN91" s="3" t="s">
        <v>2322</v>
      </c>
      <c r="BO91" s="3" t="s">
        <v>45</v>
      </c>
      <c r="BP91" s="3" t="s">
        <v>1852</v>
      </c>
      <c r="BQ91" s="3" t="s">
        <v>304</v>
      </c>
      <c r="BR91" s="3" t="s">
        <v>2425</v>
      </c>
      <c r="BS91" s="3" t="s">
        <v>146</v>
      </c>
      <c r="BT91" s="3" t="s">
        <v>2728</v>
      </c>
    </row>
    <row r="92" spans="1:73" s="3" customFormat="1" ht="13.5" customHeight="1">
      <c r="A92" s="1" t="str">
        <f>HYPERLINK("http://kyu.snu.ac.kr/sdhj/index.jsp?type=hj/GK14699_00IH_0001_0007.jpg","1795_성평곡면_7")</f>
        <v>1795_성평곡면_7</v>
      </c>
      <c r="B92" s="4">
        <v>1795</v>
      </c>
      <c r="C92" s="4" t="s">
        <v>2462</v>
      </c>
      <c r="D92" s="4" t="s">
        <v>2463</v>
      </c>
      <c r="E92" s="4">
        <v>91</v>
      </c>
      <c r="G92" s="3" t="s">
        <v>2900</v>
      </c>
      <c r="H92" s="3" t="s">
        <v>2900</v>
      </c>
      <c r="I92" s="3">
        <v>3</v>
      </c>
      <c r="L92" s="3">
        <v>4</v>
      </c>
      <c r="M92" s="4" t="s">
        <v>2865</v>
      </c>
      <c r="N92" s="4" t="s">
        <v>2541</v>
      </c>
      <c r="T92" s="3" t="s">
        <v>2708</v>
      </c>
      <c r="U92" s="3" t="s">
        <v>68</v>
      </c>
      <c r="V92" s="3" t="s">
        <v>1390</v>
      </c>
      <c r="Y92" s="3" t="s">
        <v>103</v>
      </c>
      <c r="Z92" s="3" t="s">
        <v>1656</v>
      </c>
      <c r="AC92" s="3">
        <v>70</v>
      </c>
      <c r="AD92" s="3" t="s">
        <v>271</v>
      </c>
      <c r="AE92" s="3" t="s">
        <v>1752</v>
      </c>
    </row>
    <row r="93" spans="1:73" ht="13.5" customHeight="1">
      <c r="A93" s="1" t="str">
        <f>HYPERLINK("http://kyu.snu.ac.kr/sdhj/index.jsp?type=hj/GK14699_00IH_0001_0007.jpg","1795_성평곡면_7")</f>
        <v>1795_성평곡면_7</v>
      </c>
      <c r="B93" s="4">
        <v>1795</v>
      </c>
      <c r="C93" s="4" t="s">
        <v>2462</v>
      </c>
      <c r="D93" s="4" t="s">
        <v>2463</v>
      </c>
      <c r="E93" s="4">
        <v>92</v>
      </c>
      <c r="F93" s="3"/>
      <c r="G93" s="3" t="s">
        <v>2900</v>
      </c>
      <c r="H93" s="3" t="s">
        <v>2900</v>
      </c>
      <c r="I93" s="3">
        <v>3</v>
      </c>
      <c r="J93" s="3"/>
      <c r="K93" s="3"/>
      <c r="L93" s="3">
        <v>5</v>
      </c>
      <c r="M93" s="4" t="s">
        <v>2542</v>
      </c>
      <c r="N93" s="4" t="s">
        <v>2543</v>
      </c>
      <c r="O93" s="3"/>
      <c r="P93" s="3"/>
      <c r="Q93" s="3"/>
      <c r="R93" s="3"/>
      <c r="S93" s="3"/>
      <c r="T93" s="3" t="s">
        <v>2522</v>
      </c>
      <c r="U93" s="3" t="s">
        <v>305</v>
      </c>
      <c r="V93" s="3" t="s">
        <v>1391</v>
      </c>
      <c r="W93" s="3" t="s">
        <v>248</v>
      </c>
      <c r="X93" s="3" t="s">
        <v>2498</v>
      </c>
      <c r="Y93" s="3" t="s">
        <v>306</v>
      </c>
      <c r="Z93" s="3" t="s">
        <v>1459</v>
      </c>
      <c r="AA93" s="3"/>
      <c r="AB93" s="3"/>
      <c r="AC93" s="3">
        <v>60</v>
      </c>
      <c r="AD93" s="3" t="s">
        <v>39</v>
      </c>
      <c r="AE93" s="3" t="s">
        <v>1762</v>
      </c>
      <c r="AF93" s="3"/>
      <c r="AG93" s="3"/>
      <c r="AH93" s="3"/>
      <c r="AI93" s="3"/>
      <c r="AJ93" s="3" t="s">
        <v>17</v>
      </c>
      <c r="AK93" s="3" t="s">
        <v>1803</v>
      </c>
      <c r="AL93" s="3" t="s">
        <v>109</v>
      </c>
      <c r="AM93" s="3" t="s">
        <v>1799</v>
      </c>
      <c r="AN93" s="3"/>
      <c r="AO93" s="3"/>
      <c r="AP93" s="3"/>
      <c r="AQ93" s="3"/>
      <c r="AR93" s="3"/>
      <c r="AS93" s="3"/>
      <c r="AT93" s="3" t="s">
        <v>191</v>
      </c>
      <c r="AU93" s="3" t="s">
        <v>1381</v>
      </c>
      <c r="AV93" s="3" t="s">
        <v>307</v>
      </c>
      <c r="AW93" s="3" t="s">
        <v>2008</v>
      </c>
      <c r="AX93" s="3"/>
      <c r="AY93" s="3"/>
      <c r="AZ93" s="3"/>
      <c r="BA93" s="3"/>
      <c r="BB93" s="3"/>
      <c r="BC93" s="3"/>
      <c r="BD93" s="3"/>
      <c r="BE93" s="3"/>
      <c r="BF93" s="3"/>
      <c r="BG93" s="3" t="s">
        <v>191</v>
      </c>
      <c r="BH93" s="3" t="s">
        <v>1381</v>
      </c>
      <c r="BI93" s="3" t="s">
        <v>308</v>
      </c>
      <c r="BJ93" s="3" t="s">
        <v>2179</v>
      </c>
      <c r="BK93" s="3" t="s">
        <v>191</v>
      </c>
      <c r="BL93" s="3" t="s">
        <v>1381</v>
      </c>
      <c r="BM93" s="3" t="s">
        <v>309</v>
      </c>
      <c r="BN93" s="3" t="s">
        <v>2321</v>
      </c>
      <c r="BO93" s="3"/>
      <c r="BP93" s="3"/>
      <c r="BQ93" s="3" t="s">
        <v>310</v>
      </c>
      <c r="BR93" s="3" t="s">
        <v>2800</v>
      </c>
      <c r="BS93" s="3" t="s">
        <v>311</v>
      </c>
      <c r="BT93" s="3" t="s">
        <v>1832</v>
      </c>
      <c r="BU93" s="3"/>
    </row>
    <row r="94" spans="1:73" s="3" customFormat="1" ht="13.5" customHeight="1">
      <c r="A94" s="1" t="str">
        <f>HYPERLINK("http://kyu.snu.ac.kr/sdhj/index.jsp?type=hj/GK14699_00IH_0001_0007.jpg","1795_성평곡면_7")</f>
        <v>1795_성평곡면_7</v>
      </c>
      <c r="B94" s="4">
        <v>1795</v>
      </c>
      <c r="C94" s="4" t="s">
        <v>2462</v>
      </c>
      <c r="D94" s="4" t="s">
        <v>2463</v>
      </c>
      <c r="E94" s="4">
        <v>93</v>
      </c>
      <c r="G94" s="3" t="s">
        <v>2900</v>
      </c>
      <c r="H94" s="3" t="s">
        <v>2900</v>
      </c>
      <c r="I94" s="3">
        <v>3</v>
      </c>
      <c r="L94" s="3">
        <v>5</v>
      </c>
      <c r="M94" s="4" t="s">
        <v>2542</v>
      </c>
      <c r="N94" s="4" t="s">
        <v>2543</v>
      </c>
      <c r="S94" s="3" t="s">
        <v>61</v>
      </c>
      <c r="T94" s="3" t="s">
        <v>1361</v>
      </c>
      <c r="Y94" s="3" t="s">
        <v>312</v>
      </c>
      <c r="Z94" s="3" t="s">
        <v>1655</v>
      </c>
      <c r="AF94" s="3" t="s">
        <v>93</v>
      </c>
      <c r="AG94" s="3" t="s">
        <v>1449</v>
      </c>
    </row>
    <row r="95" spans="1:73" s="3" customFormat="1" ht="13.5" customHeight="1">
      <c r="A95" s="1" t="str">
        <f>HYPERLINK("http://kyu.snu.ac.kr/sdhj/index.jsp?type=hj/GK14699_00IH_0001_0007.jpg","1795_성평곡면_7")</f>
        <v>1795_성평곡면_7</v>
      </c>
      <c r="B95" s="4">
        <v>1795</v>
      </c>
      <c r="C95" s="4" t="s">
        <v>2462</v>
      </c>
      <c r="D95" s="4" t="s">
        <v>2463</v>
      </c>
      <c r="E95" s="4">
        <v>94</v>
      </c>
      <c r="G95" s="3" t="s">
        <v>2900</v>
      </c>
      <c r="H95" s="3" t="s">
        <v>2900</v>
      </c>
      <c r="I95" s="3">
        <v>3</v>
      </c>
      <c r="L95" s="3">
        <v>5</v>
      </c>
      <c r="M95" s="4" t="s">
        <v>2542</v>
      </c>
      <c r="N95" s="4" t="s">
        <v>2543</v>
      </c>
      <c r="S95" s="3" t="s">
        <v>61</v>
      </c>
      <c r="T95" s="3" t="s">
        <v>1361</v>
      </c>
      <c r="U95" s="3" t="s">
        <v>313</v>
      </c>
      <c r="V95" s="3" t="s">
        <v>1406</v>
      </c>
      <c r="W95" s="3" t="s">
        <v>37</v>
      </c>
      <c r="X95" s="3" t="s">
        <v>2484</v>
      </c>
      <c r="Y95" s="3" t="s">
        <v>314</v>
      </c>
      <c r="Z95" s="3" t="s">
        <v>1654</v>
      </c>
      <c r="AC95" s="3">
        <v>38</v>
      </c>
      <c r="AD95" s="3" t="s">
        <v>273</v>
      </c>
      <c r="AE95" s="3" t="s">
        <v>1757</v>
      </c>
    </row>
    <row r="96" spans="1:73" s="3" customFormat="1" ht="13.5" customHeight="1">
      <c r="A96" s="1" t="str">
        <f>HYPERLINK("http://kyu.snu.ac.kr/sdhj/index.jsp?type=hj/GK14699_00IH_0001_0007.jpg","1795_성평곡면_7")</f>
        <v>1795_성평곡면_7</v>
      </c>
      <c r="B96" s="4">
        <v>1795</v>
      </c>
      <c r="C96" s="4" t="s">
        <v>2462</v>
      </c>
      <c r="D96" s="4" t="s">
        <v>2463</v>
      </c>
      <c r="E96" s="4">
        <v>95</v>
      </c>
      <c r="G96" s="3" t="s">
        <v>2900</v>
      </c>
      <c r="H96" s="3" t="s">
        <v>2900</v>
      </c>
      <c r="I96" s="3">
        <v>3</v>
      </c>
      <c r="L96" s="3">
        <v>5</v>
      </c>
      <c r="M96" s="4" t="s">
        <v>2542</v>
      </c>
      <c r="N96" s="4" t="s">
        <v>2543</v>
      </c>
      <c r="S96" s="3" t="s">
        <v>61</v>
      </c>
      <c r="T96" s="3" t="s">
        <v>1361</v>
      </c>
      <c r="U96" s="3" t="s">
        <v>315</v>
      </c>
      <c r="V96" s="3" t="s">
        <v>1404</v>
      </c>
      <c r="W96" s="3" t="s">
        <v>37</v>
      </c>
      <c r="X96" s="3" t="s">
        <v>2484</v>
      </c>
      <c r="Y96" s="3" t="s">
        <v>180</v>
      </c>
      <c r="Z96" s="3" t="s">
        <v>1590</v>
      </c>
      <c r="AC96" s="3">
        <v>31</v>
      </c>
      <c r="AD96" s="3" t="s">
        <v>83</v>
      </c>
      <c r="AE96" s="3" t="s">
        <v>1729</v>
      </c>
    </row>
    <row r="97" spans="1:73" s="3" customFormat="1" ht="13.5" customHeight="1">
      <c r="A97" s="1" t="str">
        <f>HYPERLINK("http://kyu.snu.ac.kr/sdhj/index.jsp?type=hj/GK14699_00IH_0001_0007.jpg","1795_성평곡면_7")</f>
        <v>1795_성평곡면_7</v>
      </c>
      <c r="B97" s="4">
        <v>1795</v>
      </c>
      <c r="C97" s="4" t="s">
        <v>2462</v>
      </c>
      <c r="D97" s="4" t="s">
        <v>2463</v>
      </c>
      <c r="E97" s="4">
        <v>96</v>
      </c>
      <c r="G97" s="3" t="s">
        <v>2900</v>
      </c>
      <c r="H97" s="3" t="s">
        <v>2900</v>
      </c>
      <c r="I97" s="3">
        <v>3</v>
      </c>
      <c r="L97" s="3">
        <v>5</v>
      </c>
      <c r="M97" s="4" t="s">
        <v>2542</v>
      </c>
      <c r="N97" s="4" t="s">
        <v>2543</v>
      </c>
      <c r="S97" s="3" t="s">
        <v>61</v>
      </c>
      <c r="T97" s="3" t="s">
        <v>1361</v>
      </c>
      <c r="U97" s="3" t="s">
        <v>313</v>
      </c>
      <c r="V97" s="3" t="s">
        <v>1406</v>
      </c>
      <c r="Y97" s="3" t="s">
        <v>316</v>
      </c>
      <c r="Z97" s="3" t="s">
        <v>1653</v>
      </c>
      <c r="AC97" s="3">
        <v>21</v>
      </c>
      <c r="AD97" s="3" t="s">
        <v>317</v>
      </c>
      <c r="AE97" s="3" t="s">
        <v>1754</v>
      </c>
      <c r="AF97" s="3" t="s">
        <v>64</v>
      </c>
      <c r="AG97" s="3" t="s">
        <v>1765</v>
      </c>
    </row>
    <row r="98" spans="1:73" ht="13.5" customHeight="1">
      <c r="A98" s="1" t="str">
        <f>HYPERLINK("http://kyu.snu.ac.kr/sdhj/index.jsp?type=hj/GK14699_00IH_0001_0007.jpg","1795_성평곡면_7")</f>
        <v>1795_성평곡면_7</v>
      </c>
      <c r="B98" s="4">
        <v>1795</v>
      </c>
      <c r="C98" s="4" t="s">
        <v>2462</v>
      </c>
      <c r="D98" s="4" t="s">
        <v>2463</v>
      </c>
      <c r="E98" s="4">
        <v>97</v>
      </c>
      <c r="F98" s="3"/>
      <c r="G98" s="3" t="s">
        <v>2900</v>
      </c>
      <c r="H98" s="3" t="s">
        <v>2900</v>
      </c>
      <c r="I98" s="3">
        <v>4</v>
      </c>
      <c r="J98" s="3" t="s">
        <v>318</v>
      </c>
      <c r="K98" s="3" t="s">
        <v>1344</v>
      </c>
      <c r="L98" s="3">
        <v>1</v>
      </c>
      <c r="M98" s="4" t="s">
        <v>2544</v>
      </c>
      <c r="N98" s="4" t="s">
        <v>2545</v>
      </c>
      <c r="O98" s="3" t="s">
        <v>6</v>
      </c>
      <c r="P98" s="3" t="s">
        <v>1347</v>
      </c>
      <c r="Q98" s="3"/>
      <c r="R98" s="3"/>
      <c r="S98" s="3"/>
      <c r="T98" s="3" t="s">
        <v>2522</v>
      </c>
      <c r="U98" s="3" t="s">
        <v>52</v>
      </c>
      <c r="V98" s="3" t="s">
        <v>1387</v>
      </c>
      <c r="W98" s="3" t="s">
        <v>138</v>
      </c>
      <c r="X98" s="3" t="s">
        <v>1451</v>
      </c>
      <c r="Y98" s="3" t="s">
        <v>153</v>
      </c>
      <c r="Z98" s="3" t="s">
        <v>1652</v>
      </c>
      <c r="AA98" s="3"/>
      <c r="AB98" s="3"/>
      <c r="AC98" s="3">
        <v>46</v>
      </c>
      <c r="AD98" s="3" t="s">
        <v>233</v>
      </c>
      <c r="AE98" s="3" t="s">
        <v>1750</v>
      </c>
      <c r="AF98" s="3"/>
      <c r="AG98" s="3"/>
      <c r="AH98" s="3"/>
      <c r="AI98" s="3"/>
      <c r="AJ98" s="3" t="s">
        <v>17</v>
      </c>
      <c r="AK98" s="3" t="s">
        <v>1803</v>
      </c>
      <c r="AL98" s="3" t="s">
        <v>319</v>
      </c>
      <c r="AM98" s="3" t="s">
        <v>319</v>
      </c>
      <c r="AN98" s="3"/>
      <c r="AO98" s="3"/>
      <c r="AP98" s="3"/>
      <c r="AQ98" s="3"/>
      <c r="AR98" s="3"/>
      <c r="AS98" s="3"/>
      <c r="AT98" s="3" t="s">
        <v>52</v>
      </c>
      <c r="AU98" s="3" t="s">
        <v>1387</v>
      </c>
      <c r="AV98" s="3" t="s">
        <v>139</v>
      </c>
      <c r="AW98" s="3" t="s">
        <v>1689</v>
      </c>
      <c r="AX98" s="3"/>
      <c r="AY98" s="3"/>
      <c r="AZ98" s="3"/>
      <c r="BA98" s="3"/>
      <c r="BB98" s="3"/>
      <c r="BC98" s="3"/>
      <c r="BD98" s="3"/>
      <c r="BE98" s="3"/>
      <c r="BF98" s="3"/>
      <c r="BG98" s="3" t="s">
        <v>45</v>
      </c>
      <c r="BH98" s="3" t="s">
        <v>1852</v>
      </c>
      <c r="BI98" s="3" t="s">
        <v>140</v>
      </c>
      <c r="BJ98" s="3" t="s">
        <v>2021</v>
      </c>
      <c r="BK98" s="3" t="s">
        <v>45</v>
      </c>
      <c r="BL98" s="3" t="s">
        <v>1852</v>
      </c>
      <c r="BM98" s="3" t="s">
        <v>142</v>
      </c>
      <c r="BN98" s="3" t="s">
        <v>2190</v>
      </c>
      <c r="BO98" s="3" t="s">
        <v>45</v>
      </c>
      <c r="BP98" s="3" t="s">
        <v>1852</v>
      </c>
      <c r="BQ98" s="3" t="s">
        <v>2459</v>
      </c>
      <c r="BR98" s="3" t="s">
        <v>2424</v>
      </c>
      <c r="BS98" s="3" t="s">
        <v>148</v>
      </c>
      <c r="BT98" s="3" t="s">
        <v>1845</v>
      </c>
      <c r="BU98" s="3"/>
    </row>
    <row r="99" spans="1:73" s="3" customFormat="1" ht="13.5" customHeight="1">
      <c r="A99" s="1" t="str">
        <f>HYPERLINK("http://kyu.snu.ac.kr/sdhj/index.jsp?type=hj/GK14699_00IH_0001_0007.jpg","1795_성평곡면_7")</f>
        <v>1795_성평곡면_7</v>
      </c>
      <c r="B99" s="4">
        <v>1795</v>
      </c>
      <c r="C99" s="4" t="s">
        <v>2462</v>
      </c>
      <c r="D99" s="4" t="s">
        <v>2463</v>
      </c>
      <c r="E99" s="4">
        <v>98</v>
      </c>
      <c r="G99" s="3" t="s">
        <v>2900</v>
      </c>
      <c r="H99" s="3" t="s">
        <v>2900</v>
      </c>
      <c r="I99" s="3">
        <v>4</v>
      </c>
      <c r="L99" s="3">
        <v>1</v>
      </c>
      <c r="M99" s="4" t="s">
        <v>2544</v>
      </c>
      <c r="N99" s="4" t="s">
        <v>2545</v>
      </c>
      <c r="S99" s="3" t="s">
        <v>40</v>
      </c>
      <c r="T99" s="3" t="s">
        <v>1358</v>
      </c>
      <c r="W99" s="3" t="s">
        <v>41</v>
      </c>
      <c r="X99" s="3" t="s">
        <v>1456</v>
      </c>
      <c r="Y99" s="3" t="s">
        <v>38</v>
      </c>
      <c r="Z99" s="3" t="s">
        <v>1465</v>
      </c>
      <c r="AC99" s="3">
        <v>41</v>
      </c>
      <c r="AD99" s="3" t="s">
        <v>218</v>
      </c>
      <c r="AE99" s="3" t="s">
        <v>1714</v>
      </c>
      <c r="AJ99" s="3" t="s">
        <v>43</v>
      </c>
      <c r="AK99" s="3" t="s">
        <v>1804</v>
      </c>
      <c r="AL99" s="3" t="s">
        <v>44</v>
      </c>
      <c r="AM99" s="3" t="s">
        <v>1843</v>
      </c>
      <c r="AT99" s="3" t="s">
        <v>45</v>
      </c>
      <c r="AU99" s="3" t="s">
        <v>1852</v>
      </c>
      <c r="AV99" s="3" t="s">
        <v>320</v>
      </c>
      <c r="AW99" s="3" t="s">
        <v>2007</v>
      </c>
      <c r="BG99" s="3" t="s">
        <v>45</v>
      </c>
      <c r="BH99" s="3" t="s">
        <v>1852</v>
      </c>
      <c r="BI99" s="3" t="s">
        <v>321</v>
      </c>
      <c r="BJ99" s="3" t="s">
        <v>2178</v>
      </c>
      <c r="BK99" s="3" t="s">
        <v>45</v>
      </c>
      <c r="BL99" s="3" t="s">
        <v>1852</v>
      </c>
      <c r="BM99" s="3" t="s">
        <v>322</v>
      </c>
      <c r="BN99" s="3" t="s">
        <v>2320</v>
      </c>
      <c r="BO99" s="3" t="s">
        <v>45</v>
      </c>
      <c r="BP99" s="3" t="s">
        <v>1852</v>
      </c>
      <c r="BQ99" s="3" t="s">
        <v>323</v>
      </c>
      <c r="BR99" s="3" t="s">
        <v>2423</v>
      </c>
      <c r="BS99" s="3" t="s">
        <v>119</v>
      </c>
      <c r="BT99" s="3" t="s">
        <v>1830</v>
      </c>
      <c r="BU99" s="3" t="s">
        <v>2460</v>
      </c>
    </row>
    <row r="100" spans="1:73" s="3" customFormat="1" ht="13.5" customHeight="1">
      <c r="A100" s="1" t="str">
        <f>HYPERLINK("http://kyu.snu.ac.kr/sdhj/index.jsp?type=hj/GK14699_00IH_0001_0009.jpg","1795_성평곡면_9")</f>
        <v>1795_성평곡면_9</v>
      </c>
      <c r="B100" s="4">
        <v>1795</v>
      </c>
      <c r="C100" s="4" t="s">
        <v>2462</v>
      </c>
      <c r="D100" s="4" t="s">
        <v>2463</v>
      </c>
      <c r="E100" s="4">
        <v>99</v>
      </c>
      <c r="G100" s="3" t="s">
        <v>2900</v>
      </c>
      <c r="H100" s="3" t="s">
        <v>2900</v>
      </c>
      <c r="I100" s="3">
        <v>4</v>
      </c>
      <c r="L100" s="3">
        <v>1</v>
      </c>
      <c r="M100" s="4" t="s">
        <v>2544</v>
      </c>
      <c r="N100" s="4" t="s">
        <v>2545</v>
      </c>
      <c r="T100" s="3" t="s">
        <v>2709</v>
      </c>
      <c r="U100" s="3" t="s">
        <v>65</v>
      </c>
      <c r="V100" s="3" t="s">
        <v>1385</v>
      </c>
      <c r="Y100" s="3" t="s">
        <v>324</v>
      </c>
      <c r="Z100" s="3" t="s">
        <v>1651</v>
      </c>
      <c r="AF100" s="3" t="s">
        <v>325</v>
      </c>
      <c r="AG100" s="3" t="s">
        <v>1778</v>
      </c>
      <c r="BB100" s="3" t="s">
        <v>65</v>
      </c>
      <c r="BC100" s="3" t="s">
        <v>1385</v>
      </c>
      <c r="BD100" s="3" t="s">
        <v>177</v>
      </c>
      <c r="BE100" s="3" t="s">
        <v>1681</v>
      </c>
      <c r="BF100" s="3" t="s">
        <v>2746</v>
      </c>
    </row>
    <row r="101" spans="1:73" s="3" customFormat="1" ht="13.5" customHeight="1">
      <c r="A101" s="1" t="str">
        <f>HYPERLINK("http://kyu.snu.ac.kr/sdhj/index.jsp?type=hj/GK14699_00IH_0001_0009.jpg","1795_성평곡면_9")</f>
        <v>1795_성평곡면_9</v>
      </c>
      <c r="B101" s="4">
        <v>1795</v>
      </c>
      <c r="C101" s="4" t="s">
        <v>2462</v>
      </c>
      <c r="D101" s="4" t="s">
        <v>2463</v>
      </c>
      <c r="E101" s="4">
        <v>100</v>
      </c>
      <c r="G101" s="3" t="s">
        <v>2900</v>
      </c>
      <c r="H101" s="3" t="s">
        <v>2900</v>
      </c>
      <c r="I101" s="3">
        <v>4</v>
      </c>
      <c r="L101" s="3">
        <v>1</v>
      </c>
      <c r="M101" s="4" t="s">
        <v>2544</v>
      </c>
      <c r="N101" s="4" t="s">
        <v>2545</v>
      </c>
      <c r="T101" s="3" t="s">
        <v>2708</v>
      </c>
      <c r="U101" s="3" t="s">
        <v>68</v>
      </c>
      <c r="V101" s="3" t="s">
        <v>1390</v>
      </c>
      <c r="Y101" s="3" t="s">
        <v>2901</v>
      </c>
      <c r="Z101" s="3" t="s">
        <v>1650</v>
      </c>
      <c r="AC101" s="3">
        <v>71</v>
      </c>
      <c r="AD101" s="3" t="s">
        <v>271</v>
      </c>
      <c r="AE101" s="3" t="s">
        <v>1752</v>
      </c>
    </row>
    <row r="102" spans="1:73" s="3" customFormat="1" ht="13.5" customHeight="1">
      <c r="A102" s="1" t="str">
        <f>HYPERLINK("http://kyu.snu.ac.kr/sdhj/index.jsp?type=hj/GK14699_00IH_0001_0009.jpg","1795_성평곡면_9")</f>
        <v>1795_성평곡면_9</v>
      </c>
      <c r="B102" s="4">
        <v>1795</v>
      </c>
      <c r="C102" s="4" t="s">
        <v>2462</v>
      </c>
      <c r="D102" s="4" t="s">
        <v>2463</v>
      </c>
      <c r="E102" s="4">
        <v>101</v>
      </c>
      <c r="G102" s="3" t="s">
        <v>2900</v>
      </c>
      <c r="H102" s="3" t="s">
        <v>2900</v>
      </c>
      <c r="I102" s="3">
        <v>4</v>
      </c>
      <c r="L102" s="3">
        <v>1</v>
      </c>
      <c r="M102" s="4" t="s">
        <v>2544</v>
      </c>
      <c r="N102" s="4" t="s">
        <v>2545</v>
      </c>
      <c r="T102" s="3" t="s">
        <v>2709</v>
      </c>
      <c r="U102" s="3" t="s">
        <v>65</v>
      </c>
      <c r="V102" s="3" t="s">
        <v>1385</v>
      </c>
      <c r="Y102" s="3" t="s">
        <v>326</v>
      </c>
      <c r="Z102" s="3" t="s">
        <v>1649</v>
      </c>
      <c r="AF102" s="3" t="s">
        <v>108</v>
      </c>
      <c r="AG102" s="3" t="s">
        <v>1775</v>
      </c>
      <c r="AH102" s="3" t="s">
        <v>185</v>
      </c>
      <c r="AI102" s="3" t="s">
        <v>1794</v>
      </c>
      <c r="BB102" s="3" t="s">
        <v>65</v>
      </c>
      <c r="BC102" s="3" t="s">
        <v>1385</v>
      </c>
      <c r="BD102" s="3" t="s">
        <v>327</v>
      </c>
      <c r="BE102" s="3" t="s">
        <v>1686</v>
      </c>
      <c r="BF102" s="3" t="s">
        <v>2746</v>
      </c>
    </row>
    <row r="103" spans="1:73" ht="13.5" customHeight="1">
      <c r="A103" s="1" t="str">
        <f>HYPERLINK("http://kyu.snu.ac.kr/sdhj/index.jsp?type=hj/GK14699_00IH_0001_0009.jpg","1795_성평곡면_9")</f>
        <v>1795_성평곡면_9</v>
      </c>
      <c r="B103" s="4">
        <v>1795</v>
      </c>
      <c r="C103" s="4" t="s">
        <v>2462</v>
      </c>
      <c r="D103" s="4" t="s">
        <v>2463</v>
      </c>
      <c r="E103" s="4">
        <v>102</v>
      </c>
      <c r="F103" s="3"/>
      <c r="G103" s="3" t="s">
        <v>2900</v>
      </c>
      <c r="H103" s="3" t="s">
        <v>2900</v>
      </c>
      <c r="I103" s="3">
        <v>4</v>
      </c>
      <c r="J103" s="3"/>
      <c r="K103" s="3"/>
      <c r="L103" s="3">
        <v>2</v>
      </c>
      <c r="M103" s="4" t="s">
        <v>2546</v>
      </c>
      <c r="N103" s="4" t="s">
        <v>2547</v>
      </c>
      <c r="O103" s="3" t="s">
        <v>6</v>
      </c>
      <c r="P103" s="3" t="s">
        <v>1347</v>
      </c>
      <c r="Q103" s="3"/>
      <c r="R103" s="3"/>
      <c r="S103" s="3"/>
      <c r="T103" s="3" t="s">
        <v>2696</v>
      </c>
      <c r="U103" s="3" t="s">
        <v>328</v>
      </c>
      <c r="V103" s="3" t="s">
        <v>1416</v>
      </c>
      <c r="W103" s="3" t="s">
        <v>37</v>
      </c>
      <c r="X103" s="3" t="s">
        <v>2490</v>
      </c>
      <c r="Y103" s="3" t="s">
        <v>329</v>
      </c>
      <c r="Z103" s="3" t="s">
        <v>1648</v>
      </c>
      <c r="AA103" s="3"/>
      <c r="AB103" s="3"/>
      <c r="AC103" s="3">
        <v>67</v>
      </c>
      <c r="AD103" s="3" t="s">
        <v>220</v>
      </c>
      <c r="AE103" s="3" t="s">
        <v>1746</v>
      </c>
      <c r="AF103" s="3"/>
      <c r="AG103" s="3"/>
      <c r="AH103" s="3"/>
      <c r="AI103" s="3"/>
      <c r="AJ103" s="3" t="s">
        <v>17</v>
      </c>
      <c r="AK103" s="3" t="s">
        <v>1803</v>
      </c>
      <c r="AL103" s="3" t="s">
        <v>330</v>
      </c>
      <c r="AM103" s="3" t="s">
        <v>1839</v>
      </c>
      <c r="AN103" s="3"/>
      <c r="AO103" s="3"/>
      <c r="AP103" s="3"/>
      <c r="AQ103" s="3"/>
      <c r="AR103" s="3"/>
      <c r="AS103" s="3"/>
      <c r="AT103" s="3" t="s">
        <v>45</v>
      </c>
      <c r="AU103" s="3" t="s">
        <v>1852</v>
      </c>
      <c r="AV103" s="3" t="s">
        <v>331</v>
      </c>
      <c r="AW103" s="3" t="s">
        <v>1961</v>
      </c>
      <c r="AX103" s="3"/>
      <c r="AY103" s="3"/>
      <c r="AZ103" s="3"/>
      <c r="BA103" s="3"/>
      <c r="BB103" s="3"/>
      <c r="BC103" s="3"/>
      <c r="BD103" s="3"/>
      <c r="BE103" s="3"/>
      <c r="BF103" s="3"/>
      <c r="BG103" s="3" t="s">
        <v>45</v>
      </c>
      <c r="BH103" s="3" t="s">
        <v>1852</v>
      </c>
      <c r="BI103" s="3" t="s">
        <v>332</v>
      </c>
      <c r="BJ103" s="3" t="s">
        <v>2130</v>
      </c>
      <c r="BK103" s="3" t="s">
        <v>333</v>
      </c>
      <c r="BL103" s="3" t="s">
        <v>2201</v>
      </c>
      <c r="BM103" s="3" t="s">
        <v>334</v>
      </c>
      <c r="BN103" s="3" t="s">
        <v>2275</v>
      </c>
      <c r="BO103" s="3" t="s">
        <v>45</v>
      </c>
      <c r="BP103" s="3" t="s">
        <v>1852</v>
      </c>
      <c r="BQ103" s="3" t="s">
        <v>335</v>
      </c>
      <c r="BR103" s="3" t="s">
        <v>2729</v>
      </c>
      <c r="BS103" s="3" t="s">
        <v>146</v>
      </c>
      <c r="BT103" s="3" t="s">
        <v>2728</v>
      </c>
      <c r="BU103" s="3"/>
    </row>
    <row r="104" spans="1:73" s="3" customFormat="1" ht="13.5" customHeight="1">
      <c r="A104" s="1" t="str">
        <f>HYPERLINK("http://kyu.snu.ac.kr/sdhj/index.jsp?type=hj/GK14699_00IH_0001_0009.jpg","1795_성평곡면_9")</f>
        <v>1795_성평곡면_9</v>
      </c>
      <c r="B104" s="4">
        <v>1795</v>
      </c>
      <c r="C104" s="4" t="s">
        <v>2462</v>
      </c>
      <c r="D104" s="4" t="s">
        <v>2463</v>
      </c>
      <c r="E104" s="4">
        <v>103</v>
      </c>
      <c r="G104" s="3" t="s">
        <v>2900</v>
      </c>
      <c r="H104" s="3" t="s">
        <v>2900</v>
      </c>
      <c r="I104" s="3">
        <v>4</v>
      </c>
      <c r="L104" s="3">
        <v>2</v>
      </c>
      <c r="M104" s="4" t="s">
        <v>2546</v>
      </c>
      <c r="N104" s="4" t="s">
        <v>2547</v>
      </c>
      <c r="S104" s="3" t="s">
        <v>40</v>
      </c>
      <c r="T104" s="3" t="s">
        <v>1358</v>
      </c>
      <c r="W104" s="3" t="s">
        <v>336</v>
      </c>
      <c r="X104" s="3" t="s">
        <v>2487</v>
      </c>
      <c r="Y104" s="3" t="s">
        <v>10</v>
      </c>
      <c r="Z104" s="3" t="s">
        <v>1457</v>
      </c>
      <c r="AC104" s="3">
        <v>60</v>
      </c>
      <c r="AD104" s="3" t="s">
        <v>253</v>
      </c>
      <c r="AE104" s="3" t="s">
        <v>1740</v>
      </c>
      <c r="AJ104" s="3" t="s">
        <v>17</v>
      </c>
      <c r="AK104" s="3" t="s">
        <v>1803</v>
      </c>
      <c r="AL104" s="3" t="s">
        <v>337</v>
      </c>
      <c r="AM104" s="3" t="s">
        <v>2732</v>
      </c>
      <c r="AT104" s="3" t="s">
        <v>338</v>
      </c>
      <c r="AU104" s="3" t="s">
        <v>1864</v>
      </c>
      <c r="AV104" s="3" t="s">
        <v>339</v>
      </c>
      <c r="AW104" s="3" t="s">
        <v>2006</v>
      </c>
      <c r="BG104" s="3" t="s">
        <v>338</v>
      </c>
      <c r="BH104" s="3" t="s">
        <v>1864</v>
      </c>
      <c r="BI104" s="3" t="s">
        <v>340</v>
      </c>
      <c r="BJ104" s="3" t="s">
        <v>1996</v>
      </c>
      <c r="BK104" s="3" t="s">
        <v>341</v>
      </c>
      <c r="BL104" s="3" t="s">
        <v>2026</v>
      </c>
      <c r="BM104" s="3" t="s">
        <v>342</v>
      </c>
      <c r="BN104" s="3" t="s">
        <v>1485</v>
      </c>
      <c r="BO104" s="3" t="s">
        <v>45</v>
      </c>
      <c r="BP104" s="3" t="s">
        <v>1852</v>
      </c>
      <c r="BQ104" s="3" t="s">
        <v>343</v>
      </c>
      <c r="BR104" s="3" t="s">
        <v>2823</v>
      </c>
      <c r="BS104" s="3" t="s">
        <v>344</v>
      </c>
      <c r="BT104" s="3" t="s">
        <v>1840</v>
      </c>
    </row>
    <row r="105" spans="1:73" s="3" customFormat="1" ht="13.5" customHeight="1">
      <c r="A105" s="1" t="str">
        <f>HYPERLINK("http://kyu.snu.ac.kr/sdhj/index.jsp?type=hj/GK14699_00IH_0001_0009.jpg","1795_성평곡면_9")</f>
        <v>1795_성평곡면_9</v>
      </c>
      <c r="B105" s="4">
        <v>1795</v>
      </c>
      <c r="C105" s="4" t="s">
        <v>2462</v>
      </c>
      <c r="D105" s="4" t="s">
        <v>2463</v>
      </c>
      <c r="E105" s="4">
        <v>104</v>
      </c>
      <c r="G105" s="3" t="s">
        <v>2900</v>
      </c>
      <c r="H105" s="3" t="s">
        <v>2900</v>
      </c>
      <c r="I105" s="3">
        <v>4</v>
      </c>
      <c r="L105" s="3">
        <v>2</v>
      </c>
      <c r="M105" s="4" t="s">
        <v>2546</v>
      </c>
      <c r="N105" s="4" t="s">
        <v>2547</v>
      </c>
      <c r="S105" s="3" t="s">
        <v>234</v>
      </c>
      <c r="T105" s="3" t="s">
        <v>1359</v>
      </c>
      <c r="AC105" s="3">
        <v>12</v>
      </c>
      <c r="AD105" s="3" t="s">
        <v>345</v>
      </c>
      <c r="AE105" s="3" t="s">
        <v>1482</v>
      </c>
      <c r="AF105" s="3" t="s">
        <v>64</v>
      </c>
      <c r="AG105" s="3" t="s">
        <v>1765</v>
      </c>
    </row>
    <row r="106" spans="1:73" ht="13.5" customHeight="1">
      <c r="A106" s="1" t="str">
        <f>HYPERLINK("http://kyu.snu.ac.kr/sdhj/index.jsp?type=hj/GK14699_00IH_0001_0009.jpg","1795_성평곡면_9")</f>
        <v>1795_성평곡면_9</v>
      </c>
      <c r="B106" s="4">
        <v>1795</v>
      </c>
      <c r="C106" s="4" t="s">
        <v>2462</v>
      </c>
      <c r="D106" s="4" t="s">
        <v>2463</v>
      </c>
      <c r="E106" s="4">
        <v>105</v>
      </c>
      <c r="F106" s="3"/>
      <c r="G106" s="3" t="s">
        <v>2900</v>
      </c>
      <c r="H106" s="3" t="s">
        <v>2900</v>
      </c>
      <c r="I106" s="3">
        <v>4</v>
      </c>
      <c r="J106" s="3"/>
      <c r="K106" s="3"/>
      <c r="L106" s="3">
        <v>3</v>
      </c>
      <c r="M106" s="4" t="s">
        <v>2548</v>
      </c>
      <c r="N106" s="4" t="s">
        <v>2549</v>
      </c>
      <c r="O106" s="3"/>
      <c r="P106" s="3"/>
      <c r="Q106" s="3"/>
      <c r="R106" s="3"/>
      <c r="S106" s="3"/>
      <c r="T106" s="3" t="s">
        <v>2522</v>
      </c>
      <c r="U106" s="3" t="s">
        <v>346</v>
      </c>
      <c r="V106" s="3" t="s">
        <v>2867</v>
      </c>
      <c r="W106" s="3" t="s">
        <v>90</v>
      </c>
      <c r="X106" s="3" t="s">
        <v>1430</v>
      </c>
      <c r="Y106" s="3" t="s">
        <v>347</v>
      </c>
      <c r="Z106" s="3" t="s">
        <v>1647</v>
      </c>
      <c r="AA106" s="3"/>
      <c r="AB106" s="3"/>
      <c r="AC106" s="3">
        <v>72</v>
      </c>
      <c r="AD106" s="3" t="s">
        <v>345</v>
      </c>
      <c r="AE106" s="3" t="s">
        <v>1482</v>
      </c>
      <c r="AF106" s="3"/>
      <c r="AG106" s="3"/>
      <c r="AH106" s="3"/>
      <c r="AI106" s="3"/>
      <c r="AJ106" s="3" t="s">
        <v>17</v>
      </c>
      <c r="AK106" s="3" t="s">
        <v>1803</v>
      </c>
      <c r="AL106" s="3" t="s">
        <v>301</v>
      </c>
      <c r="AM106" s="3" t="s">
        <v>1816</v>
      </c>
      <c r="AN106" s="3"/>
      <c r="AO106" s="3"/>
      <c r="AP106" s="3"/>
      <c r="AQ106" s="3"/>
      <c r="AR106" s="3"/>
      <c r="AS106" s="3"/>
      <c r="AT106" s="3" t="s">
        <v>45</v>
      </c>
      <c r="AU106" s="3" t="s">
        <v>1852</v>
      </c>
      <c r="AV106" s="3" t="s">
        <v>348</v>
      </c>
      <c r="AW106" s="3" t="s">
        <v>2005</v>
      </c>
      <c r="AX106" s="3"/>
      <c r="AY106" s="3"/>
      <c r="AZ106" s="3"/>
      <c r="BA106" s="3"/>
      <c r="BB106" s="3"/>
      <c r="BC106" s="3"/>
      <c r="BD106" s="3"/>
      <c r="BE106" s="3"/>
      <c r="BF106" s="3"/>
      <c r="BG106" s="3" t="s">
        <v>45</v>
      </c>
      <c r="BH106" s="3" t="s">
        <v>1852</v>
      </c>
      <c r="BI106" s="3" t="s">
        <v>349</v>
      </c>
      <c r="BJ106" s="3" t="s">
        <v>2177</v>
      </c>
      <c r="BK106" s="3" t="s">
        <v>45</v>
      </c>
      <c r="BL106" s="3" t="s">
        <v>1852</v>
      </c>
      <c r="BM106" s="3" t="s">
        <v>350</v>
      </c>
      <c r="BN106" s="3" t="s">
        <v>2319</v>
      </c>
      <c r="BO106" s="3" t="s">
        <v>76</v>
      </c>
      <c r="BP106" s="3" t="s">
        <v>1865</v>
      </c>
      <c r="BQ106" s="3" t="s">
        <v>351</v>
      </c>
      <c r="BR106" s="3" t="s">
        <v>2775</v>
      </c>
      <c r="BS106" s="3" t="s">
        <v>352</v>
      </c>
      <c r="BT106" s="3" t="s">
        <v>1829</v>
      </c>
      <c r="BU106" s="3"/>
    </row>
    <row r="107" spans="1:73" s="3" customFormat="1" ht="13.5" customHeight="1">
      <c r="A107" s="1" t="str">
        <f>HYPERLINK("http://kyu.snu.ac.kr/sdhj/index.jsp?type=hj/GK14699_00IH_0001_0009.jpg","1795_성평곡면_9")</f>
        <v>1795_성평곡면_9</v>
      </c>
      <c r="B107" s="4">
        <v>1795</v>
      </c>
      <c r="C107" s="4" t="s">
        <v>2462</v>
      </c>
      <c r="D107" s="4" t="s">
        <v>2463</v>
      </c>
      <c r="E107" s="4">
        <v>106</v>
      </c>
      <c r="G107" s="3" t="s">
        <v>2900</v>
      </c>
      <c r="H107" s="3" t="s">
        <v>2900</v>
      </c>
      <c r="I107" s="3">
        <v>4</v>
      </c>
      <c r="L107" s="3">
        <v>3</v>
      </c>
      <c r="M107" s="4" t="s">
        <v>2548</v>
      </c>
      <c r="N107" s="4" t="s">
        <v>2549</v>
      </c>
      <c r="S107" s="3" t="s">
        <v>40</v>
      </c>
      <c r="T107" s="3" t="s">
        <v>1358</v>
      </c>
      <c r="U107" s="3" t="s">
        <v>353</v>
      </c>
      <c r="V107" s="3" t="s">
        <v>1415</v>
      </c>
      <c r="W107" s="3" t="s">
        <v>71</v>
      </c>
      <c r="X107" s="3" t="s">
        <v>1424</v>
      </c>
      <c r="Y107" s="3" t="s">
        <v>38</v>
      </c>
      <c r="Z107" s="3" t="s">
        <v>1465</v>
      </c>
      <c r="AC107" s="3">
        <v>72</v>
      </c>
      <c r="AD107" s="3" t="s">
        <v>345</v>
      </c>
      <c r="AE107" s="3" t="s">
        <v>1482</v>
      </c>
      <c r="AJ107" s="3" t="s">
        <v>224</v>
      </c>
      <c r="AK107" s="3" t="s">
        <v>1805</v>
      </c>
      <c r="AL107" s="3" t="s">
        <v>114</v>
      </c>
      <c r="AM107" s="3" t="s">
        <v>1787</v>
      </c>
      <c r="AT107" s="3" t="s">
        <v>354</v>
      </c>
      <c r="AU107" s="3" t="s">
        <v>2881</v>
      </c>
      <c r="AV107" s="3" t="s">
        <v>355</v>
      </c>
      <c r="AW107" s="3" t="s">
        <v>2004</v>
      </c>
      <c r="BG107" s="3" t="s">
        <v>356</v>
      </c>
      <c r="BH107" s="3" t="s">
        <v>2051</v>
      </c>
      <c r="BI107" s="3" t="s">
        <v>357</v>
      </c>
      <c r="BJ107" s="3" t="s">
        <v>2176</v>
      </c>
      <c r="BK107" s="3" t="s">
        <v>45</v>
      </c>
      <c r="BL107" s="3" t="s">
        <v>1852</v>
      </c>
      <c r="BM107" s="3" t="s">
        <v>358</v>
      </c>
      <c r="BN107" s="3" t="s">
        <v>2318</v>
      </c>
      <c r="BO107" s="3" t="s">
        <v>45</v>
      </c>
      <c r="BP107" s="3" t="s">
        <v>1852</v>
      </c>
      <c r="BQ107" s="3" t="s">
        <v>359</v>
      </c>
      <c r="BR107" s="3" t="s">
        <v>2422</v>
      </c>
      <c r="BS107" s="3" t="s">
        <v>360</v>
      </c>
      <c r="BT107" s="3" t="s">
        <v>1835</v>
      </c>
    </row>
    <row r="108" spans="1:73" s="3" customFormat="1" ht="13.5" customHeight="1">
      <c r="A108" s="1" t="str">
        <f>HYPERLINK("http://kyu.snu.ac.kr/sdhj/index.jsp?type=hj/GK14699_00IH_0001_0009.jpg","1795_성평곡면_9")</f>
        <v>1795_성평곡면_9</v>
      </c>
      <c r="B108" s="4">
        <v>1795</v>
      </c>
      <c r="C108" s="4" t="s">
        <v>2462</v>
      </c>
      <c r="D108" s="4" t="s">
        <v>2463</v>
      </c>
      <c r="E108" s="4">
        <v>107</v>
      </c>
      <c r="G108" s="3" t="s">
        <v>2900</v>
      </c>
      <c r="H108" s="3" t="s">
        <v>2900</v>
      </c>
      <c r="I108" s="3">
        <v>4</v>
      </c>
      <c r="L108" s="3">
        <v>3</v>
      </c>
      <c r="M108" s="4" t="s">
        <v>2548</v>
      </c>
      <c r="N108" s="4" t="s">
        <v>2549</v>
      </c>
      <c r="T108" s="3" t="s">
        <v>2708</v>
      </c>
      <c r="U108" s="3" t="s">
        <v>68</v>
      </c>
      <c r="V108" s="3" t="s">
        <v>1390</v>
      </c>
      <c r="Y108" s="3" t="s">
        <v>361</v>
      </c>
      <c r="Z108" s="3" t="s">
        <v>1646</v>
      </c>
      <c r="AC108" s="3">
        <v>60</v>
      </c>
      <c r="AD108" s="3" t="s">
        <v>111</v>
      </c>
      <c r="AE108" s="3" t="s">
        <v>1713</v>
      </c>
    </row>
    <row r="109" spans="1:73" s="3" customFormat="1" ht="13.5" customHeight="1">
      <c r="A109" s="1" t="str">
        <f>HYPERLINK("http://kyu.snu.ac.kr/sdhj/index.jsp?type=hj/GK14699_00IH_0001_0009.jpg","1795_성평곡면_9")</f>
        <v>1795_성평곡면_9</v>
      </c>
      <c r="B109" s="4">
        <v>1795</v>
      </c>
      <c r="C109" s="4" t="s">
        <v>2462</v>
      </c>
      <c r="D109" s="4" t="s">
        <v>2463</v>
      </c>
      <c r="E109" s="4">
        <v>108</v>
      </c>
      <c r="G109" s="3" t="s">
        <v>2900</v>
      </c>
      <c r="H109" s="3" t="s">
        <v>2900</v>
      </c>
      <c r="I109" s="3">
        <v>4</v>
      </c>
      <c r="L109" s="3">
        <v>3</v>
      </c>
      <c r="M109" s="4" t="s">
        <v>2548</v>
      </c>
      <c r="N109" s="4" t="s">
        <v>2549</v>
      </c>
      <c r="T109" s="3" t="s">
        <v>2709</v>
      </c>
      <c r="U109" s="3" t="s">
        <v>65</v>
      </c>
      <c r="V109" s="3" t="s">
        <v>1385</v>
      </c>
      <c r="Y109" s="3" t="s">
        <v>362</v>
      </c>
      <c r="Z109" s="3" t="s">
        <v>1645</v>
      </c>
      <c r="AC109" s="3">
        <v>34</v>
      </c>
      <c r="AD109" s="3" t="s">
        <v>209</v>
      </c>
      <c r="AE109" s="3" t="s">
        <v>1711</v>
      </c>
    </row>
    <row r="110" spans="1:73" ht="13.5" customHeight="1">
      <c r="A110" s="1" t="str">
        <f>HYPERLINK("http://kyu.snu.ac.kr/sdhj/index.jsp?type=hj/GK14699_00IH_0001_0009.jpg","1795_성평곡면_9")</f>
        <v>1795_성평곡면_9</v>
      </c>
      <c r="B110" s="4">
        <v>1795</v>
      </c>
      <c r="C110" s="4" t="s">
        <v>2462</v>
      </c>
      <c r="D110" s="4" t="s">
        <v>2463</v>
      </c>
      <c r="E110" s="4">
        <v>109</v>
      </c>
      <c r="F110" s="3"/>
      <c r="G110" s="3" t="s">
        <v>2900</v>
      </c>
      <c r="H110" s="3" t="s">
        <v>2900</v>
      </c>
      <c r="I110" s="3">
        <v>4</v>
      </c>
      <c r="J110" s="3"/>
      <c r="K110" s="3"/>
      <c r="L110" s="3">
        <v>4</v>
      </c>
      <c r="M110" s="4" t="s">
        <v>2550</v>
      </c>
      <c r="N110" s="4" t="s">
        <v>1344</v>
      </c>
      <c r="O110" s="3"/>
      <c r="P110" s="3"/>
      <c r="Q110" s="3"/>
      <c r="R110" s="3"/>
      <c r="S110" s="3"/>
      <c r="T110" s="3" t="s">
        <v>2696</v>
      </c>
      <c r="U110" s="3" t="s">
        <v>363</v>
      </c>
      <c r="V110" s="3" t="s">
        <v>1395</v>
      </c>
      <c r="W110" s="3" t="s">
        <v>71</v>
      </c>
      <c r="X110" s="3" t="s">
        <v>1424</v>
      </c>
      <c r="Y110" s="3" t="s">
        <v>364</v>
      </c>
      <c r="Z110" s="3" t="s">
        <v>1644</v>
      </c>
      <c r="AA110" s="3"/>
      <c r="AB110" s="3"/>
      <c r="AC110" s="3">
        <v>52</v>
      </c>
      <c r="AD110" s="3" t="s">
        <v>190</v>
      </c>
      <c r="AE110" s="3" t="s">
        <v>1710</v>
      </c>
      <c r="AF110" s="3"/>
      <c r="AG110" s="3"/>
      <c r="AH110" s="3"/>
      <c r="AI110" s="3"/>
      <c r="AJ110" s="3" t="s">
        <v>17</v>
      </c>
      <c r="AK110" s="3" t="s">
        <v>1803</v>
      </c>
      <c r="AL110" s="3" t="s">
        <v>114</v>
      </c>
      <c r="AM110" s="3" t="s">
        <v>1787</v>
      </c>
      <c r="AN110" s="3"/>
      <c r="AO110" s="3"/>
      <c r="AP110" s="3"/>
      <c r="AQ110" s="3"/>
      <c r="AR110" s="3"/>
      <c r="AS110" s="3"/>
      <c r="AT110" s="3" t="s">
        <v>365</v>
      </c>
      <c r="AU110" s="3" t="s">
        <v>1862</v>
      </c>
      <c r="AV110" s="3" t="s">
        <v>366</v>
      </c>
      <c r="AW110" s="3" t="s">
        <v>1973</v>
      </c>
      <c r="AX110" s="3"/>
      <c r="AY110" s="3"/>
      <c r="AZ110" s="3"/>
      <c r="BA110" s="3"/>
      <c r="BB110" s="3"/>
      <c r="BC110" s="3"/>
      <c r="BD110" s="3"/>
      <c r="BE110" s="3"/>
      <c r="BF110" s="3"/>
      <c r="BG110" s="3" t="s">
        <v>367</v>
      </c>
      <c r="BH110" s="3" t="s">
        <v>2705</v>
      </c>
      <c r="BI110" s="3" t="s">
        <v>368</v>
      </c>
      <c r="BJ110" s="3" t="s">
        <v>2143</v>
      </c>
      <c r="BK110" s="3" t="s">
        <v>45</v>
      </c>
      <c r="BL110" s="3" t="s">
        <v>1852</v>
      </c>
      <c r="BM110" s="3" t="s">
        <v>369</v>
      </c>
      <c r="BN110" s="3" t="s">
        <v>2288</v>
      </c>
      <c r="BO110" s="3" t="s">
        <v>370</v>
      </c>
      <c r="BP110" s="3" t="s">
        <v>1393</v>
      </c>
      <c r="BQ110" s="3" t="s">
        <v>371</v>
      </c>
      <c r="BR110" s="3" t="s">
        <v>2421</v>
      </c>
      <c r="BS110" s="3" t="s">
        <v>109</v>
      </c>
      <c r="BT110" s="3" t="s">
        <v>1799</v>
      </c>
      <c r="BU110" s="3"/>
    </row>
    <row r="111" spans="1:73" s="3" customFormat="1" ht="13.5" customHeight="1">
      <c r="A111" s="1" t="str">
        <f>HYPERLINK("http://kyu.snu.ac.kr/sdhj/index.jsp?type=hj/GK14699_00IH_0001_0009.jpg","1795_성평곡면_9")</f>
        <v>1795_성평곡면_9</v>
      </c>
      <c r="B111" s="4">
        <v>1795</v>
      </c>
      <c r="C111" s="4" t="s">
        <v>2462</v>
      </c>
      <c r="D111" s="4" t="s">
        <v>2463</v>
      </c>
      <c r="E111" s="4">
        <v>110</v>
      </c>
      <c r="G111" s="3" t="s">
        <v>2900</v>
      </c>
      <c r="H111" s="3" t="s">
        <v>2900</v>
      </c>
      <c r="I111" s="3">
        <v>4</v>
      </c>
      <c r="L111" s="3">
        <v>4</v>
      </c>
      <c r="M111" s="4" t="s">
        <v>2550</v>
      </c>
      <c r="N111" s="4" t="s">
        <v>1344</v>
      </c>
      <c r="S111" s="3" t="s">
        <v>40</v>
      </c>
      <c r="T111" s="3" t="s">
        <v>1358</v>
      </c>
      <c r="W111" s="3" t="s">
        <v>37</v>
      </c>
      <c r="X111" s="3" t="s">
        <v>2484</v>
      </c>
      <c r="Y111" s="3" t="s">
        <v>10</v>
      </c>
      <c r="Z111" s="3" t="s">
        <v>1457</v>
      </c>
      <c r="AC111" s="3">
        <v>48</v>
      </c>
      <c r="AD111" s="3" t="s">
        <v>232</v>
      </c>
      <c r="AE111" s="3" t="s">
        <v>1719</v>
      </c>
      <c r="AJ111" s="3" t="s">
        <v>17</v>
      </c>
      <c r="AK111" s="3" t="s">
        <v>1803</v>
      </c>
      <c r="AL111" s="3" t="s">
        <v>146</v>
      </c>
      <c r="AM111" s="3" t="s">
        <v>2728</v>
      </c>
      <c r="AT111" s="3" t="s">
        <v>191</v>
      </c>
      <c r="AU111" s="3" t="s">
        <v>1381</v>
      </c>
      <c r="AV111" s="3" t="s">
        <v>372</v>
      </c>
      <c r="AW111" s="3" t="s">
        <v>1953</v>
      </c>
      <c r="BG111" s="3" t="s">
        <v>191</v>
      </c>
      <c r="BH111" s="3" t="s">
        <v>1381</v>
      </c>
      <c r="BI111" s="3" t="s">
        <v>373</v>
      </c>
      <c r="BJ111" s="3" t="s">
        <v>2175</v>
      </c>
      <c r="BK111" s="3" t="s">
        <v>191</v>
      </c>
      <c r="BL111" s="3" t="s">
        <v>1381</v>
      </c>
      <c r="BM111" s="3" t="s">
        <v>374</v>
      </c>
      <c r="BN111" s="3" t="s">
        <v>1619</v>
      </c>
      <c r="BQ111" s="3" t="s">
        <v>375</v>
      </c>
      <c r="BR111" s="3" t="s">
        <v>2420</v>
      </c>
      <c r="BS111" s="3" t="s">
        <v>376</v>
      </c>
      <c r="BT111" s="3" t="s">
        <v>1838</v>
      </c>
    </row>
    <row r="112" spans="1:73" s="3" customFormat="1" ht="13.5" customHeight="1">
      <c r="A112" s="1" t="str">
        <f>HYPERLINK("http://kyu.snu.ac.kr/sdhj/index.jsp?type=hj/GK14699_00IH_0001_0009.jpg","1795_성평곡면_9")</f>
        <v>1795_성평곡면_9</v>
      </c>
      <c r="B112" s="4">
        <v>1795</v>
      </c>
      <c r="C112" s="4" t="s">
        <v>2462</v>
      </c>
      <c r="D112" s="4" t="s">
        <v>2463</v>
      </c>
      <c r="E112" s="4">
        <v>111</v>
      </c>
      <c r="G112" s="3" t="s">
        <v>2900</v>
      </c>
      <c r="H112" s="3" t="s">
        <v>2900</v>
      </c>
      <c r="I112" s="3">
        <v>4</v>
      </c>
      <c r="L112" s="3">
        <v>4</v>
      </c>
      <c r="M112" s="4" t="s">
        <v>2550</v>
      </c>
      <c r="N112" s="4" t="s">
        <v>1344</v>
      </c>
      <c r="S112" s="3" t="s">
        <v>234</v>
      </c>
      <c r="T112" s="3" t="s">
        <v>1359</v>
      </c>
      <c r="AF112" s="3" t="s">
        <v>377</v>
      </c>
      <c r="AG112" s="3" t="s">
        <v>1766</v>
      </c>
    </row>
    <row r="113" spans="1:73" s="3" customFormat="1" ht="13.5" customHeight="1">
      <c r="A113" s="1" t="str">
        <f>HYPERLINK("http://kyu.snu.ac.kr/sdhj/index.jsp?type=hj/GK14699_00IH_0001_0009.jpg","1795_성평곡면_9")</f>
        <v>1795_성평곡면_9</v>
      </c>
      <c r="B113" s="4">
        <v>1795</v>
      </c>
      <c r="C113" s="4" t="s">
        <v>2462</v>
      </c>
      <c r="D113" s="4" t="s">
        <v>2463</v>
      </c>
      <c r="E113" s="4">
        <v>112</v>
      </c>
      <c r="G113" s="3" t="s">
        <v>2900</v>
      </c>
      <c r="H113" s="3" t="s">
        <v>2900</v>
      </c>
      <c r="I113" s="3">
        <v>4</v>
      </c>
      <c r="L113" s="3">
        <v>4</v>
      </c>
      <c r="M113" s="4" t="s">
        <v>2550</v>
      </c>
      <c r="N113" s="4" t="s">
        <v>1344</v>
      </c>
      <c r="S113" s="3" t="s">
        <v>234</v>
      </c>
      <c r="T113" s="3" t="s">
        <v>1359</v>
      </c>
      <c r="AF113" s="3" t="s">
        <v>93</v>
      </c>
      <c r="AG113" s="3" t="s">
        <v>1449</v>
      </c>
    </row>
    <row r="114" spans="1:73" s="3" customFormat="1" ht="13.5" customHeight="1">
      <c r="A114" s="1" t="str">
        <f>HYPERLINK("http://kyu.snu.ac.kr/sdhj/index.jsp?type=hj/GK14699_00IH_0001_0009.jpg","1795_성평곡면_9")</f>
        <v>1795_성평곡면_9</v>
      </c>
      <c r="B114" s="4">
        <v>1795</v>
      </c>
      <c r="C114" s="4" t="s">
        <v>2462</v>
      </c>
      <c r="D114" s="4" t="s">
        <v>2463</v>
      </c>
      <c r="E114" s="4">
        <v>113</v>
      </c>
      <c r="G114" s="3" t="s">
        <v>2900</v>
      </c>
      <c r="H114" s="3" t="s">
        <v>2900</v>
      </c>
      <c r="I114" s="3">
        <v>4</v>
      </c>
      <c r="L114" s="3">
        <v>4</v>
      </c>
      <c r="M114" s="4" t="s">
        <v>2550</v>
      </c>
      <c r="N114" s="4" t="s">
        <v>1344</v>
      </c>
      <c r="S114" s="3" t="s">
        <v>61</v>
      </c>
      <c r="T114" s="3" t="s">
        <v>1361</v>
      </c>
      <c r="U114" s="3" t="s">
        <v>378</v>
      </c>
      <c r="V114" s="3" t="s">
        <v>1414</v>
      </c>
      <c r="Y114" s="3" t="s">
        <v>379</v>
      </c>
      <c r="Z114" s="3" t="s">
        <v>1643</v>
      </c>
      <c r="AC114" s="3">
        <v>20</v>
      </c>
      <c r="AD114" s="3" t="s">
        <v>60</v>
      </c>
      <c r="AE114" s="3" t="s">
        <v>1722</v>
      </c>
    </row>
    <row r="115" spans="1:73" s="3" customFormat="1" ht="13.5" customHeight="1">
      <c r="A115" s="1" t="str">
        <f>HYPERLINK("http://kyu.snu.ac.kr/sdhj/index.jsp?type=hj/GK14699_00IH_0001_0009.jpg","1795_성평곡면_9")</f>
        <v>1795_성평곡면_9</v>
      </c>
      <c r="B115" s="4">
        <v>1795</v>
      </c>
      <c r="C115" s="4" t="s">
        <v>2462</v>
      </c>
      <c r="D115" s="4" t="s">
        <v>2463</v>
      </c>
      <c r="E115" s="4">
        <v>114</v>
      </c>
      <c r="G115" s="3" t="s">
        <v>2900</v>
      </c>
      <c r="H115" s="3" t="s">
        <v>2900</v>
      </c>
      <c r="I115" s="3">
        <v>4</v>
      </c>
      <c r="L115" s="3">
        <v>4</v>
      </c>
      <c r="M115" s="4" t="s">
        <v>2550</v>
      </c>
      <c r="N115" s="4" t="s">
        <v>1344</v>
      </c>
      <c r="S115" s="3" t="s">
        <v>234</v>
      </c>
      <c r="T115" s="3" t="s">
        <v>1359</v>
      </c>
      <c r="AC115" s="3">
        <v>2</v>
      </c>
      <c r="AD115" s="3" t="s">
        <v>63</v>
      </c>
      <c r="AE115" s="3" t="s">
        <v>1724</v>
      </c>
      <c r="AF115" s="3" t="s">
        <v>64</v>
      </c>
      <c r="AG115" s="3" t="s">
        <v>1765</v>
      </c>
    </row>
    <row r="116" spans="1:73" ht="13.5" customHeight="1">
      <c r="A116" s="1" t="str">
        <f>HYPERLINK("http://kyu.snu.ac.kr/sdhj/index.jsp?type=hj/GK14699_00IH_0001_0009.jpg","1795_성평곡면_9")</f>
        <v>1795_성평곡면_9</v>
      </c>
      <c r="B116" s="4">
        <v>1795</v>
      </c>
      <c r="C116" s="4" t="s">
        <v>2462</v>
      </c>
      <c r="D116" s="4" t="s">
        <v>2463</v>
      </c>
      <c r="E116" s="4">
        <v>115</v>
      </c>
      <c r="F116" s="3"/>
      <c r="G116" s="3" t="s">
        <v>2900</v>
      </c>
      <c r="H116" s="3" t="s">
        <v>2900</v>
      </c>
      <c r="I116" s="3">
        <v>4</v>
      </c>
      <c r="J116" s="3"/>
      <c r="K116" s="3"/>
      <c r="L116" s="3">
        <v>5</v>
      </c>
      <c r="M116" s="4" t="s">
        <v>2551</v>
      </c>
      <c r="N116" s="4" t="s">
        <v>2552</v>
      </c>
      <c r="O116" s="3" t="s">
        <v>6</v>
      </c>
      <c r="P116" s="3" t="s">
        <v>1347</v>
      </c>
      <c r="Q116" s="3"/>
      <c r="R116" s="3"/>
      <c r="S116" s="3"/>
      <c r="T116" s="3" t="s">
        <v>2522</v>
      </c>
      <c r="U116" s="3" t="s">
        <v>380</v>
      </c>
      <c r="V116" s="3" t="s">
        <v>1411</v>
      </c>
      <c r="W116" s="3" t="s">
        <v>37</v>
      </c>
      <c r="X116" s="3" t="s">
        <v>2491</v>
      </c>
      <c r="Y116" s="3" t="s">
        <v>381</v>
      </c>
      <c r="Z116" s="3" t="s">
        <v>1642</v>
      </c>
      <c r="AA116" s="3"/>
      <c r="AB116" s="3"/>
      <c r="AC116" s="3">
        <v>45</v>
      </c>
      <c r="AD116" s="3" t="s">
        <v>382</v>
      </c>
      <c r="AE116" s="3" t="s">
        <v>1745</v>
      </c>
      <c r="AF116" s="3"/>
      <c r="AG116" s="3"/>
      <c r="AH116" s="3"/>
      <c r="AI116" s="3"/>
      <c r="AJ116" s="3" t="s">
        <v>17</v>
      </c>
      <c r="AK116" s="3" t="s">
        <v>1803</v>
      </c>
      <c r="AL116" s="3" t="s">
        <v>146</v>
      </c>
      <c r="AM116" s="3" t="s">
        <v>2728</v>
      </c>
      <c r="AN116" s="3"/>
      <c r="AO116" s="3"/>
      <c r="AP116" s="3"/>
      <c r="AQ116" s="3"/>
      <c r="AR116" s="3"/>
      <c r="AS116" s="3"/>
      <c r="AT116" s="3" t="s">
        <v>383</v>
      </c>
      <c r="AU116" s="3" t="s">
        <v>1863</v>
      </c>
      <c r="AV116" s="3" t="s">
        <v>384</v>
      </c>
      <c r="AW116" s="3" t="s">
        <v>2003</v>
      </c>
      <c r="AX116" s="3" t="s">
        <v>341</v>
      </c>
      <c r="AY116" s="3" t="s">
        <v>2026</v>
      </c>
      <c r="AZ116" s="3" t="s">
        <v>385</v>
      </c>
      <c r="BA116" s="3" t="s">
        <v>1897</v>
      </c>
      <c r="BB116" s="3"/>
      <c r="BC116" s="3"/>
      <c r="BD116" s="3"/>
      <c r="BE116" s="3"/>
      <c r="BF116" s="3"/>
      <c r="BG116" s="3" t="s">
        <v>386</v>
      </c>
      <c r="BH116" s="3" t="s">
        <v>2054</v>
      </c>
      <c r="BI116" s="3" t="s">
        <v>387</v>
      </c>
      <c r="BJ116" s="3" t="s">
        <v>2174</v>
      </c>
      <c r="BK116" s="3" t="s">
        <v>383</v>
      </c>
      <c r="BL116" s="3" t="s">
        <v>1863</v>
      </c>
      <c r="BM116" s="3" t="s">
        <v>388</v>
      </c>
      <c r="BN116" s="3" t="s">
        <v>2240</v>
      </c>
      <c r="BO116" s="3"/>
      <c r="BP116" s="3"/>
      <c r="BQ116" s="3" t="s">
        <v>389</v>
      </c>
      <c r="BR116" s="3" t="s">
        <v>2776</v>
      </c>
      <c r="BS116" s="3" t="s">
        <v>352</v>
      </c>
      <c r="BT116" s="3" t="s">
        <v>1829</v>
      </c>
      <c r="BU116" s="3"/>
    </row>
    <row r="117" spans="1:73" s="3" customFormat="1" ht="13.5" customHeight="1">
      <c r="A117" s="1" t="str">
        <f>HYPERLINK("http://kyu.snu.ac.kr/sdhj/index.jsp?type=hj/GK14699_00IH_0001_0009.jpg","1795_성평곡면_9")</f>
        <v>1795_성평곡면_9</v>
      </c>
      <c r="B117" s="4">
        <v>1795</v>
      </c>
      <c r="C117" s="4" t="s">
        <v>2462</v>
      </c>
      <c r="D117" s="4" t="s">
        <v>2463</v>
      </c>
      <c r="E117" s="4">
        <v>116</v>
      </c>
      <c r="G117" s="3" t="s">
        <v>2900</v>
      </c>
      <c r="H117" s="3" t="s">
        <v>2900</v>
      </c>
      <c r="I117" s="3">
        <v>4</v>
      </c>
      <c r="L117" s="3">
        <v>5</v>
      </c>
      <c r="M117" s="4" t="s">
        <v>2551</v>
      </c>
      <c r="N117" s="4" t="s">
        <v>2552</v>
      </c>
      <c r="S117" s="3" t="s">
        <v>40</v>
      </c>
      <c r="T117" s="3" t="s">
        <v>1358</v>
      </c>
      <c r="W117" s="3" t="s">
        <v>390</v>
      </c>
      <c r="X117" s="3" t="s">
        <v>1444</v>
      </c>
      <c r="Y117" s="3" t="s">
        <v>10</v>
      </c>
      <c r="Z117" s="3" t="s">
        <v>1457</v>
      </c>
      <c r="AC117" s="3">
        <v>41</v>
      </c>
      <c r="AD117" s="3" t="s">
        <v>391</v>
      </c>
      <c r="AE117" s="3" t="s">
        <v>1715</v>
      </c>
      <c r="AJ117" s="3" t="s">
        <v>17</v>
      </c>
      <c r="AK117" s="3" t="s">
        <v>1803</v>
      </c>
      <c r="AL117" s="3" t="s">
        <v>114</v>
      </c>
      <c r="AM117" s="3" t="s">
        <v>1787</v>
      </c>
      <c r="AT117" s="3" t="s">
        <v>191</v>
      </c>
      <c r="AU117" s="3" t="s">
        <v>1381</v>
      </c>
      <c r="AV117" s="3" t="s">
        <v>392</v>
      </c>
      <c r="AW117" s="3" t="s">
        <v>2002</v>
      </c>
      <c r="BG117" s="3" t="s">
        <v>383</v>
      </c>
      <c r="BH117" s="3" t="s">
        <v>1863</v>
      </c>
      <c r="BI117" s="3" t="s">
        <v>393</v>
      </c>
      <c r="BJ117" s="3" t="s">
        <v>2173</v>
      </c>
      <c r="BK117" s="3" t="s">
        <v>341</v>
      </c>
      <c r="BL117" s="3" t="s">
        <v>2026</v>
      </c>
      <c r="BM117" s="3" t="s">
        <v>394</v>
      </c>
      <c r="BN117" s="3" t="s">
        <v>2317</v>
      </c>
      <c r="BO117" s="3" t="s">
        <v>341</v>
      </c>
      <c r="BP117" s="3" t="s">
        <v>2026</v>
      </c>
      <c r="BQ117" s="3" t="s">
        <v>395</v>
      </c>
      <c r="BR117" s="3" t="s">
        <v>2749</v>
      </c>
      <c r="BS117" s="3" t="s">
        <v>146</v>
      </c>
      <c r="BT117" s="3" t="s">
        <v>2728</v>
      </c>
    </row>
    <row r="118" spans="1:73" s="3" customFormat="1" ht="13.5" customHeight="1">
      <c r="A118" s="1" t="str">
        <f>HYPERLINK("http://kyu.snu.ac.kr/sdhj/index.jsp?type=hj/GK14699_00IH_0001_0009.jpg","1795_성평곡면_9")</f>
        <v>1795_성평곡면_9</v>
      </c>
      <c r="B118" s="4">
        <v>1795</v>
      </c>
      <c r="C118" s="4" t="s">
        <v>2462</v>
      </c>
      <c r="D118" s="4" t="s">
        <v>2463</v>
      </c>
      <c r="E118" s="4">
        <v>117</v>
      </c>
      <c r="G118" s="3" t="s">
        <v>2900</v>
      </c>
      <c r="H118" s="3" t="s">
        <v>2900</v>
      </c>
      <c r="I118" s="3">
        <v>4</v>
      </c>
      <c r="L118" s="3">
        <v>5</v>
      </c>
      <c r="M118" s="4" t="s">
        <v>2551</v>
      </c>
      <c r="N118" s="4" t="s">
        <v>2552</v>
      </c>
      <c r="S118" s="3" t="s">
        <v>234</v>
      </c>
      <c r="T118" s="3" t="s">
        <v>1359</v>
      </c>
      <c r="Y118" s="3" t="s">
        <v>306</v>
      </c>
      <c r="Z118" s="3" t="s">
        <v>1459</v>
      </c>
      <c r="AC118" s="3">
        <v>7</v>
      </c>
      <c r="AD118" s="3" t="s">
        <v>220</v>
      </c>
      <c r="AE118" s="3" t="s">
        <v>1746</v>
      </c>
    </row>
    <row r="119" spans="1:73" ht="13.5" customHeight="1">
      <c r="A119" s="1" t="str">
        <f>HYPERLINK("http://kyu.snu.ac.kr/sdhj/index.jsp?type=hj/GK14699_00IH_0001_0009.jpg","1795_성평곡면_9")</f>
        <v>1795_성평곡면_9</v>
      </c>
      <c r="B119" s="4">
        <v>1795</v>
      </c>
      <c r="C119" s="4" t="s">
        <v>2462</v>
      </c>
      <c r="D119" s="4" t="s">
        <v>2463</v>
      </c>
      <c r="E119" s="4">
        <v>118</v>
      </c>
      <c r="F119" s="3"/>
      <c r="G119" s="3" t="s">
        <v>2900</v>
      </c>
      <c r="H119" s="3" t="s">
        <v>2900</v>
      </c>
      <c r="I119" s="3">
        <v>5</v>
      </c>
      <c r="J119" s="3" t="s">
        <v>396</v>
      </c>
      <c r="K119" s="3" t="s">
        <v>2464</v>
      </c>
      <c r="L119" s="3">
        <v>1</v>
      </c>
      <c r="M119" s="4" t="s">
        <v>2553</v>
      </c>
      <c r="N119" s="4" t="s">
        <v>2554</v>
      </c>
      <c r="O119" s="3"/>
      <c r="P119" s="3"/>
      <c r="Q119" s="3"/>
      <c r="R119" s="3"/>
      <c r="S119" s="3"/>
      <c r="T119" s="3" t="s">
        <v>2696</v>
      </c>
      <c r="U119" s="3" t="s">
        <v>2875</v>
      </c>
      <c r="V119" s="3" t="s">
        <v>2874</v>
      </c>
      <c r="W119" s="3" t="s">
        <v>90</v>
      </c>
      <c r="X119" s="3" t="s">
        <v>1430</v>
      </c>
      <c r="Y119" s="3" t="s">
        <v>397</v>
      </c>
      <c r="Z119" s="3" t="s">
        <v>1641</v>
      </c>
      <c r="AA119" s="3"/>
      <c r="AB119" s="3"/>
      <c r="AC119" s="3">
        <v>74</v>
      </c>
      <c r="AD119" s="3" t="s">
        <v>98</v>
      </c>
      <c r="AE119" s="3" t="s">
        <v>1727</v>
      </c>
      <c r="AF119" s="3"/>
      <c r="AG119" s="3"/>
      <c r="AH119" s="3"/>
      <c r="AI119" s="3"/>
      <c r="AJ119" s="3" t="s">
        <v>17</v>
      </c>
      <c r="AK119" s="3" t="s">
        <v>1803</v>
      </c>
      <c r="AL119" s="3" t="s">
        <v>301</v>
      </c>
      <c r="AM119" s="3" t="s">
        <v>1816</v>
      </c>
      <c r="AN119" s="3"/>
      <c r="AO119" s="3"/>
      <c r="AP119" s="3"/>
      <c r="AQ119" s="3"/>
      <c r="AR119" s="3"/>
      <c r="AS119" s="3"/>
      <c r="AT119" s="3" t="s">
        <v>398</v>
      </c>
      <c r="AU119" s="3" t="s">
        <v>1858</v>
      </c>
      <c r="AV119" s="3" t="s">
        <v>399</v>
      </c>
      <c r="AW119" s="3" t="s">
        <v>2001</v>
      </c>
      <c r="AX119" s="3"/>
      <c r="AY119" s="3"/>
      <c r="AZ119" s="3"/>
      <c r="BA119" s="3"/>
      <c r="BB119" s="3"/>
      <c r="BC119" s="3"/>
      <c r="BD119" s="3"/>
      <c r="BE119" s="3"/>
      <c r="BF119" s="3"/>
      <c r="BG119" s="3" t="s">
        <v>356</v>
      </c>
      <c r="BH119" s="3" t="s">
        <v>2051</v>
      </c>
      <c r="BI119" s="3" t="s">
        <v>400</v>
      </c>
      <c r="BJ119" s="3" t="s">
        <v>2172</v>
      </c>
      <c r="BK119" s="3" t="s">
        <v>45</v>
      </c>
      <c r="BL119" s="3" t="s">
        <v>1852</v>
      </c>
      <c r="BM119" s="3" t="s">
        <v>401</v>
      </c>
      <c r="BN119" s="3" t="s">
        <v>2316</v>
      </c>
      <c r="BO119" s="3" t="s">
        <v>341</v>
      </c>
      <c r="BP119" s="3" t="s">
        <v>2026</v>
      </c>
      <c r="BQ119" s="3" t="s">
        <v>402</v>
      </c>
      <c r="BR119" s="3" t="s">
        <v>2759</v>
      </c>
      <c r="BS119" s="3" t="s">
        <v>146</v>
      </c>
      <c r="BT119" s="3" t="s">
        <v>2728</v>
      </c>
      <c r="BU119" s="3"/>
    </row>
    <row r="120" spans="1:73" s="3" customFormat="1" ht="13.5" customHeight="1">
      <c r="A120" s="1" t="str">
        <f>HYPERLINK("http://kyu.snu.ac.kr/sdhj/index.jsp?type=hj/GK14699_00IH_0001_0009.jpg","1795_성평곡면_9")</f>
        <v>1795_성평곡면_9</v>
      </c>
      <c r="B120" s="4">
        <v>1795</v>
      </c>
      <c r="C120" s="4" t="s">
        <v>2462</v>
      </c>
      <c r="D120" s="4" t="s">
        <v>2463</v>
      </c>
      <c r="E120" s="4">
        <v>119</v>
      </c>
      <c r="G120" s="3" t="s">
        <v>2900</v>
      </c>
      <c r="H120" s="3" t="s">
        <v>2900</v>
      </c>
      <c r="I120" s="3">
        <v>5</v>
      </c>
      <c r="L120" s="3">
        <v>1</v>
      </c>
      <c r="M120" s="4" t="s">
        <v>2553</v>
      </c>
      <c r="N120" s="4" t="s">
        <v>2554</v>
      </c>
      <c r="S120" s="3" t="s">
        <v>40</v>
      </c>
      <c r="T120" s="3" t="s">
        <v>1358</v>
      </c>
      <c r="W120" s="3" t="s">
        <v>403</v>
      </c>
      <c r="X120" s="3" t="s">
        <v>2497</v>
      </c>
      <c r="Y120" s="3" t="s">
        <v>10</v>
      </c>
      <c r="Z120" s="3" t="s">
        <v>1457</v>
      </c>
      <c r="AC120" s="3">
        <v>66</v>
      </c>
      <c r="AD120" s="3" t="s">
        <v>404</v>
      </c>
      <c r="AE120" s="3" t="s">
        <v>1706</v>
      </c>
      <c r="AJ120" s="3" t="s">
        <v>17</v>
      </c>
      <c r="AK120" s="3" t="s">
        <v>1803</v>
      </c>
      <c r="AL120" s="3" t="s">
        <v>229</v>
      </c>
      <c r="AM120" s="3" t="s">
        <v>1836</v>
      </c>
      <c r="AT120" s="3" t="s">
        <v>370</v>
      </c>
      <c r="AU120" s="3" t="s">
        <v>1393</v>
      </c>
      <c r="AV120" s="3" t="s">
        <v>405</v>
      </c>
      <c r="AW120" s="3" t="s">
        <v>2000</v>
      </c>
      <c r="BG120" s="3" t="s">
        <v>370</v>
      </c>
      <c r="BH120" s="3" t="s">
        <v>1393</v>
      </c>
      <c r="BI120" s="3" t="s">
        <v>406</v>
      </c>
      <c r="BJ120" s="3" t="s">
        <v>2171</v>
      </c>
      <c r="BK120" s="3" t="s">
        <v>370</v>
      </c>
      <c r="BL120" s="3" t="s">
        <v>1393</v>
      </c>
      <c r="BM120" s="3" t="s">
        <v>407</v>
      </c>
      <c r="BN120" s="3" t="s">
        <v>2895</v>
      </c>
      <c r="BQ120" s="3" t="s">
        <v>408</v>
      </c>
      <c r="BR120" s="3" t="s">
        <v>2419</v>
      </c>
      <c r="BS120" s="3" t="s">
        <v>114</v>
      </c>
      <c r="BT120" s="3" t="s">
        <v>1787</v>
      </c>
    </row>
    <row r="121" spans="1:73" ht="13.5" customHeight="1">
      <c r="A121" s="1" t="str">
        <f>HYPERLINK("http://kyu.snu.ac.kr/sdhj/index.jsp?type=hj/GK14699_00IH_0001_0009.jpg","1795_성평곡면_9")</f>
        <v>1795_성평곡면_9</v>
      </c>
      <c r="B121" s="4">
        <v>1795</v>
      </c>
      <c r="C121" s="4" t="s">
        <v>2462</v>
      </c>
      <c r="D121" s="4" t="s">
        <v>2463</v>
      </c>
      <c r="E121" s="4">
        <v>120</v>
      </c>
      <c r="F121" s="3"/>
      <c r="G121" s="3" t="s">
        <v>2900</v>
      </c>
      <c r="H121" s="3" t="s">
        <v>2900</v>
      </c>
      <c r="I121" s="3">
        <v>5</v>
      </c>
      <c r="J121" s="3"/>
      <c r="K121" s="3"/>
      <c r="L121" s="3">
        <v>2</v>
      </c>
      <c r="M121" s="4" t="s">
        <v>2555</v>
      </c>
      <c r="N121" s="4" t="s">
        <v>2556</v>
      </c>
      <c r="O121" s="3"/>
      <c r="P121" s="3"/>
      <c r="Q121" s="3" t="s">
        <v>409</v>
      </c>
      <c r="R121" s="3" t="s">
        <v>1356</v>
      </c>
      <c r="S121" s="3"/>
      <c r="T121" s="3" t="s">
        <v>2698</v>
      </c>
      <c r="U121" s="3"/>
      <c r="V121" s="3"/>
      <c r="W121" s="3" t="s">
        <v>336</v>
      </c>
      <c r="X121" s="3" t="s">
        <v>2487</v>
      </c>
      <c r="Y121" s="3" t="s">
        <v>306</v>
      </c>
      <c r="Z121" s="3" t="s">
        <v>1459</v>
      </c>
      <c r="AA121" s="3"/>
      <c r="AB121" s="3"/>
      <c r="AC121" s="3">
        <v>38</v>
      </c>
      <c r="AD121" s="3" t="s">
        <v>273</v>
      </c>
      <c r="AE121" s="3" t="s">
        <v>1757</v>
      </c>
      <c r="AF121" s="3"/>
      <c r="AG121" s="3"/>
      <c r="AH121" s="3"/>
      <c r="AI121" s="3"/>
      <c r="AJ121" s="3" t="s">
        <v>17</v>
      </c>
      <c r="AK121" s="3" t="s">
        <v>1803</v>
      </c>
      <c r="AL121" s="3" t="s">
        <v>337</v>
      </c>
      <c r="AM121" s="3" t="s">
        <v>2732</v>
      </c>
      <c r="AN121" s="3"/>
      <c r="AO121" s="3"/>
      <c r="AP121" s="3"/>
      <c r="AQ121" s="3"/>
      <c r="AR121" s="3"/>
      <c r="AS121" s="3"/>
      <c r="AT121" s="3" t="s">
        <v>410</v>
      </c>
      <c r="AU121" s="3" t="s">
        <v>1851</v>
      </c>
      <c r="AV121" s="3" t="s">
        <v>411</v>
      </c>
      <c r="AW121" s="3" t="s">
        <v>1999</v>
      </c>
      <c r="AX121" s="3"/>
      <c r="AY121" s="3"/>
      <c r="AZ121" s="3"/>
      <c r="BA121" s="3"/>
      <c r="BB121" s="3"/>
      <c r="BC121" s="3"/>
      <c r="BD121" s="3"/>
      <c r="BE121" s="3"/>
      <c r="BF121" s="3"/>
      <c r="BG121" s="3" t="s">
        <v>410</v>
      </c>
      <c r="BH121" s="3" t="s">
        <v>1851</v>
      </c>
      <c r="BI121" s="3" t="s">
        <v>412</v>
      </c>
      <c r="BJ121" s="3" t="s">
        <v>2170</v>
      </c>
      <c r="BK121" s="3" t="s">
        <v>410</v>
      </c>
      <c r="BL121" s="3" t="s">
        <v>1851</v>
      </c>
      <c r="BM121" s="3" t="s">
        <v>413</v>
      </c>
      <c r="BN121" s="3" t="s">
        <v>2315</v>
      </c>
      <c r="BO121" s="3"/>
      <c r="BP121" s="3"/>
      <c r="BQ121" s="3" t="s">
        <v>414</v>
      </c>
      <c r="BR121" s="3" t="s">
        <v>2812</v>
      </c>
      <c r="BS121" s="3" t="s">
        <v>109</v>
      </c>
      <c r="BT121" s="3" t="s">
        <v>1799</v>
      </c>
      <c r="BU121" s="3"/>
    </row>
    <row r="122" spans="1:73" s="3" customFormat="1" ht="13.5" customHeight="1">
      <c r="A122" s="1" t="str">
        <f>HYPERLINK("http://kyu.snu.ac.kr/sdhj/index.jsp?type=hj/GK14699_00IH_0001_0009.jpg","1795_성평곡면_9")</f>
        <v>1795_성평곡면_9</v>
      </c>
      <c r="B122" s="4">
        <v>1795</v>
      </c>
      <c r="C122" s="4" t="s">
        <v>2462</v>
      </c>
      <c r="D122" s="4" t="s">
        <v>2463</v>
      </c>
      <c r="E122" s="4">
        <v>121</v>
      </c>
      <c r="G122" s="3" t="s">
        <v>2900</v>
      </c>
      <c r="H122" s="3" t="s">
        <v>2900</v>
      </c>
      <c r="I122" s="3">
        <v>5</v>
      </c>
      <c r="L122" s="3">
        <v>2</v>
      </c>
      <c r="M122" s="4" t="s">
        <v>2555</v>
      </c>
      <c r="N122" s="4" t="s">
        <v>2556</v>
      </c>
      <c r="S122" s="3" t="s">
        <v>234</v>
      </c>
      <c r="T122" s="3" t="s">
        <v>1359</v>
      </c>
      <c r="Y122" s="3" t="s">
        <v>306</v>
      </c>
      <c r="Z122" s="3" t="s">
        <v>1459</v>
      </c>
      <c r="AC122" s="3">
        <v>16</v>
      </c>
      <c r="AD122" s="3" t="s">
        <v>95</v>
      </c>
      <c r="AE122" s="3" t="s">
        <v>1738</v>
      </c>
    </row>
    <row r="123" spans="1:73" ht="13.5" customHeight="1">
      <c r="A123" s="1" t="str">
        <f>HYPERLINK("http://kyu.snu.ac.kr/sdhj/index.jsp?type=hj/GK14699_00IH_0001_0009.jpg","1795_성평곡면_9")</f>
        <v>1795_성평곡면_9</v>
      </c>
      <c r="B123" s="4">
        <v>1795</v>
      </c>
      <c r="C123" s="4" t="s">
        <v>2462</v>
      </c>
      <c r="D123" s="4" t="s">
        <v>2463</v>
      </c>
      <c r="E123" s="4">
        <v>122</v>
      </c>
      <c r="F123" s="3"/>
      <c r="G123" s="3" t="s">
        <v>2900</v>
      </c>
      <c r="H123" s="3" t="s">
        <v>2900</v>
      </c>
      <c r="I123" s="3">
        <v>5</v>
      </c>
      <c r="J123" s="3"/>
      <c r="K123" s="3"/>
      <c r="L123" s="3">
        <v>3</v>
      </c>
      <c r="M123" s="4" t="s">
        <v>2557</v>
      </c>
      <c r="N123" s="4" t="s">
        <v>2558</v>
      </c>
      <c r="O123" s="3"/>
      <c r="P123" s="3"/>
      <c r="Q123" s="3"/>
      <c r="R123" s="3"/>
      <c r="S123" s="3"/>
      <c r="T123" s="3" t="s">
        <v>2697</v>
      </c>
      <c r="U123" s="3" t="s">
        <v>52</v>
      </c>
      <c r="V123" s="3" t="s">
        <v>1387</v>
      </c>
      <c r="W123" s="3" t="s">
        <v>71</v>
      </c>
      <c r="X123" s="3" t="s">
        <v>1424</v>
      </c>
      <c r="Y123" s="3" t="s">
        <v>415</v>
      </c>
      <c r="Z123" s="3" t="s">
        <v>1640</v>
      </c>
      <c r="AA123" s="3"/>
      <c r="AB123" s="3"/>
      <c r="AC123" s="3">
        <v>58</v>
      </c>
      <c r="AD123" s="3" t="s">
        <v>70</v>
      </c>
      <c r="AE123" s="3" t="s">
        <v>1718</v>
      </c>
      <c r="AF123" s="3"/>
      <c r="AG123" s="3"/>
      <c r="AH123" s="3"/>
      <c r="AI123" s="3"/>
      <c r="AJ123" s="3" t="s">
        <v>17</v>
      </c>
      <c r="AK123" s="3" t="s">
        <v>1803</v>
      </c>
      <c r="AL123" s="3" t="s">
        <v>114</v>
      </c>
      <c r="AM123" s="3" t="s">
        <v>1787</v>
      </c>
      <c r="AN123" s="3"/>
      <c r="AO123" s="3"/>
      <c r="AP123" s="3"/>
      <c r="AQ123" s="3"/>
      <c r="AR123" s="3"/>
      <c r="AS123" s="3"/>
      <c r="AT123" s="3" t="s">
        <v>45</v>
      </c>
      <c r="AU123" s="3" t="s">
        <v>1852</v>
      </c>
      <c r="AV123" s="3" t="s">
        <v>416</v>
      </c>
      <c r="AW123" s="3" t="s">
        <v>1998</v>
      </c>
      <c r="AX123" s="3"/>
      <c r="AY123" s="3"/>
      <c r="AZ123" s="3"/>
      <c r="BA123" s="3"/>
      <c r="BB123" s="3"/>
      <c r="BC123" s="3"/>
      <c r="BD123" s="3"/>
      <c r="BE123" s="3"/>
      <c r="BF123" s="3"/>
      <c r="BG123" s="3" t="s">
        <v>356</v>
      </c>
      <c r="BH123" s="3" t="s">
        <v>2051</v>
      </c>
      <c r="BI123" s="3" t="s">
        <v>417</v>
      </c>
      <c r="BJ123" s="3" t="s">
        <v>2169</v>
      </c>
      <c r="BK123" s="3" t="s">
        <v>45</v>
      </c>
      <c r="BL123" s="3" t="s">
        <v>1852</v>
      </c>
      <c r="BM123" s="3" t="s">
        <v>418</v>
      </c>
      <c r="BN123" s="3" t="s">
        <v>2314</v>
      </c>
      <c r="BO123" s="3" t="s">
        <v>45</v>
      </c>
      <c r="BP123" s="3" t="s">
        <v>1852</v>
      </c>
      <c r="BQ123" s="3" t="s">
        <v>419</v>
      </c>
      <c r="BR123" s="3" t="s">
        <v>2340</v>
      </c>
      <c r="BS123" s="3" t="s">
        <v>420</v>
      </c>
      <c r="BT123" s="3" t="s">
        <v>1806</v>
      </c>
      <c r="BU123" s="3"/>
    </row>
    <row r="124" spans="1:73" s="3" customFormat="1" ht="13.5" customHeight="1">
      <c r="A124" s="1" t="str">
        <f>HYPERLINK("http://kyu.snu.ac.kr/sdhj/index.jsp?type=hj/GK14699_00IH_0001_0009.jpg","1795_성평곡면_9")</f>
        <v>1795_성평곡면_9</v>
      </c>
      <c r="B124" s="4">
        <v>1795</v>
      </c>
      <c r="C124" s="4" t="s">
        <v>2462</v>
      </c>
      <c r="D124" s="4" t="s">
        <v>2463</v>
      </c>
      <c r="E124" s="4">
        <v>123</v>
      </c>
      <c r="G124" s="3" t="s">
        <v>2900</v>
      </c>
      <c r="H124" s="3" t="s">
        <v>2900</v>
      </c>
      <c r="I124" s="3">
        <v>5</v>
      </c>
      <c r="L124" s="3">
        <v>3</v>
      </c>
      <c r="M124" s="4" t="s">
        <v>2557</v>
      </c>
      <c r="N124" s="4" t="s">
        <v>2558</v>
      </c>
      <c r="S124" s="3" t="s">
        <v>36</v>
      </c>
      <c r="T124" s="3" t="s">
        <v>1360</v>
      </c>
      <c r="W124" s="3" t="s">
        <v>421</v>
      </c>
      <c r="X124" s="3" t="s">
        <v>1422</v>
      </c>
      <c r="Y124" s="3" t="s">
        <v>38</v>
      </c>
      <c r="Z124" s="3" t="s">
        <v>1465</v>
      </c>
      <c r="AC124" s="3">
        <v>75</v>
      </c>
      <c r="AD124" s="3" t="s">
        <v>126</v>
      </c>
      <c r="AE124" s="3" t="s">
        <v>1709</v>
      </c>
    </row>
    <row r="125" spans="1:73" s="3" customFormat="1" ht="13.5" customHeight="1">
      <c r="A125" s="1" t="str">
        <f>HYPERLINK("http://kyu.snu.ac.kr/sdhj/index.jsp?type=hj/GK14699_00IH_0001_0009.jpg","1795_성평곡면_9")</f>
        <v>1795_성평곡면_9</v>
      </c>
      <c r="B125" s="4">
        <v>1795</v>
      </c>
      <c r="C125" s="4" t="s">
        <v>2462</v>
      </c>
      <c r="D125" s="4" t="s">
        <v>2463</v>
      </c>
      <c r="E125" s="4">
        <v>124</v>
      </c>
      <c r="G125" s="3" t="s">
        <v>2900</v>
      </c>
      <c r="H125" s="3" t="s">
        <v>2900</v>
      </c>
      <c r="I125" s="3">
        <v>5</v>
      </c>
      <c r="L125" s="3">
        <v>3</v>
      </c>
      <c r="M125" s="4" t="s">
        <v>2557</v>
      </c>
      <c r="N125" s="4" t="s">
        <v>2558</v>
      </c>
      <c r="S125" s="3" t="s">
        <v>40</v>
      </c>
      <c r="T125" s="3" t="s">
        <v>1358</v>
      </c>
      <c r="W125" s="3" t="s">
        <v>122</v>
      </c>
      <c r="X125" s="3" t="s">
        <v>1433</v>
      </c>
      <c r="Y125" s="3" t="s">
        <v>38</v>
      </c>
      <c r="Z125" s="3" t="s">
        <v>1465</v>
      </c>
      <c r="AC125" s="3">
        <v>36</v>
      </c>
      <c r="AD125" s="3" t="s">
        <v>422</v>
      </c>
      <c r="AE125" s="3" t="s">
        <v>1725</v>
      </c>
      <c r="AJ125" s="3" t="s">
        <v>43</v>
      </c>
      <c r="AK125" s="3" t="s">
        <v>1804</v>
      </c>
      <c r="AL125" s="3" t="s">
        <v>261</v>
      </c>
      <c r="AM125" s="3" t="s">
        <v>1820</v>
      </c>
      <c r="AT125" s="3" t="s">
        <v>45</v>
      </c>
      <c r="AU125" s="3" t="s">
        <v>1852</v>
      </c>
      <c r="AV125" s="3" t="s">
        <v>423</v>
      </c>
      <c r="AW125" s="3" t="s">
        <v>1997</v>
      </c>
      <c r="BG125" s="3" t="s">
        <v>45</v>
      </c>
      <c r="BH125" s="3" t="s">
        <v>1852</v>
      </c>
      <c r="BI125" s="3" t="s">
        <v>424</v>
      </c>
      <c r="BJ125" s="3" t="s">
        <v>2168</v>
      </c>
      <c r="BK125" s="3" t="s">
        <v>45</v>
      </c>
      <c r="BL125" s="3" t="s">
        <v>1852</v>
      </c>
      <c r="BM125" s="3" t="s">
        <v>425</v>
      </c>
      <c r="BN125" s="3" t="s">
        <v>2313</v>
      </c>
      <c r="BO125" s="3" t="s">
        <v>45</v>
      </c>
      <c r="BP125" s="3" t="s">
        <v>1852</v>
      </c>
      <c r="BQ125" s="3" t="s">
        <v>426</v>
      </c>
      <c r="BR125" s="3" t="s">
        <v>2753</v>
      </c>
      <c r="BS125" s="3" t="s">
        <v>146</v>
      </c>
      <c r="BT125" s="3" t="s">
        <v>2728</v>
      </c>
    </row>
    <row r="126" spans="1:73" s="3" customFormat="1" ht="13.5" customHeight="1">
      <c r="A126" s="1" t="str">
        <f>HYPERLINK("http://kyu.snu.ac.kr/sdhj/index.jsp?type=hj/GK14699_00IH_0001_0009.jpg","1795_성평곡면_9")</f>
        <v>1795_성평곡면_9</v>
      </c>
      <c r="B126" s="4">
        <v>1795</v>
      </c>
      <c r="C126" s="4" t="s">
        <v>2462</v>
      </c>
      <c r="D126" s="4" t="s">
        <v>2463</v>
      </c>
      <c r="E126" s="4">
        <v>125</v>
      </c>
      <c r="G126" s="3" t="s">
        <v>2900</v>
      </c>
      <c r="H126" s="3" t="s">
        <v>2900</v>
      </c>
      <c r="I126" s="3">
        <v>5</v>
      </c>
      <c r="L126" s="3">
        <v>3</v>
      </c>
      <c r="M126" s="4" t="s">
        <v>2557</v>
      </c>
      <c r="N126" s="4" t="s">
        <v>2558</v>
      </c>
      <c r="T126" s="3" t="s">
        <v>2709</v>
      </c>
      <c r="U126" s="3" t="s">
        <v>65</v>
      </c>
      <c r="V126" s="3" t="s">
        <v>1385</v>
      </c>
      <c r="Y126" s="3" t="s">
        <v>427</v>
      </c>
      <c r="Z126" s="3" t="s">
        <v>1639</v>
      </c>
      <c r="AC126" s="3">
        <v>55</v>
      </c>
    </row>
    <row r="127" spans="1:73" ht="13.5" customHeight="1">
      <c r="A127" s="1" t="str">
        <f>HYPERLINK("http://kyu.snu.ac.kr/sdhj/index.jsp?type=hj/GK14699_00IH_0001_0009.jpg","1795_성평곡면_9")</f>
        <v>1795_성평곡면_9</v>
      </c>
      <c r="B127" s="4">
        <v>1795</v>
      </c>
      <c r="C127" s="4" t="s">
        <v>2462</v>
      </c>
      <c r="D127" s="4" t="s">
        <v>2463</v>
      </c>
      <c r="E127" s="4">
        <v>126</v>
      </c>
      <c r="F127" s="3"/>
      <c r="G127" s="3" t="s">
        <v>2900</v>
      </c>
      <c r="H127" s="3" t="s">
        <v>2900</v>
      </c>
      <c r="I127" s="3">
        <v>5</v>
      </c>
      <c r="J127" s="3"/>
      <c r="K127" s="3"/>
      <c r="L127" s="3">
        <v>4</v>
      </c>
      <c r="M127" s="4" t="s">
        <v>2559</v>
      </c>
      <c r="N127" s="4" t="s">
        <v>2560</v>
      </c>
      <c r="O127" s="3"/>
      <c r="P127" s="3"/>
      <c r="Q127" s="3" t="s">
        <v>428</v>
      </c>
      <c r="R127" s="3" t="s">
        <v>1355</v>
      </c>
      <c r="S127" s="3"/>
      <c r="T127" s="3" t="s">
        <v>2696</v>
      </c>
      <c r="U127" s="3" t="s">
        <v>52</v>
      </c>
      <c r="V127" s="3" t="s">
        <v>1387</v>
      </c>
      <c r="W127" s="3" t="s">
        <v>2483</v>
      </c>
      <c r="X127" s="3" t="s">
        <v>2489</v>
      </c>
      <c r="Y127" s="3" t="s">
        <v>429</v>
      </c>
      <c r="Z127" s="3" t="s">
        <v>1638</v>
      </c>
      <c r="AA127" s="3"/>
      <c r="AB127" s="3"/>
      <c r="AC127" s="3">
        <v>38</v>
      </c>
      <c r="AD127" s="3" t="s">
        <v>42</v>
      </c>
      <c r="AE127" s="3" t="s">
        <v>1708</v>
      </c>
      <c r="AF127" s="3"/>
      <c r="AG127" s="3"/>
      <c r="AH127" s="3"/>
      <c r="AI127" s="3"/>
      <c r="AJ127" s="3" t="s">
        <v>17</v>
      </c>
      <c r="AK127" s="3" t="s">
        <v>1803</v>
      </c>
      <c r="AL127" s="3" t="s">
        <v>81</v>
      </c>
      <c r="AM127" s="3" t="s">
        <v>2734</v>
      </c>
      <c r="AN127" s="3"/>
      <c r="AO127" s="3"/>
      <c r="AP127" s="3"/>
      <c r="AQ127" s="3"/>
      <c r="AR127" s="3"/>
      <c r="AS127" s="3"/>
      <c r="AT127" s="3" t="s">
        <v>45</v>
      </c>
      <c r="AU127" s="3" t="s">
        <v>1852</v>
      </c>
      <c r="AV127" s="3" t="s">
        <v>340</v>
      </c>
      <c r="AW127" s="3" t="s">
        <v>1996</v>
      </c>
      <c r="AX127" s="3"/>
      <c r="AY127" s="3"/>
      <c r="AZ127" s="3"/>
      <c r="BA127" s="3"/>
      <c r="BB127" s="3"/>
      <c r="BC127" s="3"/>
      <c r="BD127" s="3"/>
      <c r="BE127" s="3"/>
      <c r="BF127" s="3"/>
      <c r="BG127" s="3" t="s">
        <v>45</v>
      </c>
      <c r="BH127" s="3" t="s">
        <v>1852</v>
      </c>
      <c r="BI127" s="3" t="s">
        <v>430</v>
      </c>
      <c r="BJ127" s="3" t="s">
        <v>2167</v>
      </c>
      <c r="BK127" s="3" t="s">
        <v>45</v>
      </c>
      <c r="BL127" s="3" t="s">
        <v>1852</v>
      </c>
      <c r="BM127" s="3" t="s">
        <v>431</v>
      </c>
      <c r="BN127" s="3" t="s">
        <v>2312</v>
      </c>
      <c r="BO127" s="3" t="s">
        <v>45</v>
      </c>
      <c r="BP127" s="3" t="s">
        <v>1852</v>
      </c>
      <c r="BQ127" s="3" t="s">
        <v>432</v>
      </c>
      <c r="BR127" s="3" t="s">
        <v>2418</v>
      </c>
      <c r="BS127" s="3" t="s">
        <v>433</v>
      </c>
      <c r="BT127" s="3" t="s">
        <v>1807</v>
      </c>
      <c r="BU127" s="3"/>
    </row>
    <row r="128" spans="1:73" s="3" customFormat="1" ht="13.5" customHeight="1">
      <c r="A128" s="1" t="str">
        <f>HYPERLINK("http://kyu.snu.ac.kr/sdhj/index.jsp?type=hj/GK14699_00IH_0001_0009.jpg","1795_성평곡면_9")</f>
        <v>1795_성평곡면_9</v>
      </c>
      <c r="B128" s="4">
        <v>1795</v>
      </c>
      <c r="C128" s="4" t="s">
        <v>2462</v>
      </c>
      <c r="D128" s="4" t="s">
        <v>2463</v>
      </c>
      <c r="E128" s="4">
        <v>127</v>
      </c>
      <c r="G128" s="3" t="s">
        <v>2900</v>
      </c>
      <c r="H128" s="3" t="s">
        <v>2900</v>
      </c>
      <c r="I128" s="3">
        <v>5</v>
      </c>
      <c r="L128" s="3">
        <v>4</v>
      </c>
      <c r="M128" s="4" t="s">
        <v>2559</v>
      </c>
      <c r="N128" s="4" t="s">
        <v>2560</v>
      </c>
      <c r="S128" s="3" t="s">
        <v>40</v>
      </c>
      <c r="T128" s="3" t="s">
        <v>1358</v>
      </c>
      <c r="W128" s="3" t="s">
        <v>248</v>
      </c>
      <c r="X128" s="3" t="s">
        <v>2498</v>
      </c>
      <c r="Y128" s="3" t="s">
        <v>38</v>
      </c>
      <c r="Z128" s="3" t="s">
        <v>1465</v>
      </c>
      <c r="AC128" s="3">
        <v>32</v>
      </c>
      <c r="AD128" s="3" t="s">
        <v>434</v>
      </c>
      <c r="AE128" s="3" t="s">
        <v>1747</v>
      </c>
      <c r="AJ128" s="3" t="s">
        <v>43</v>
      </c>
      <c r="AK128" s="3" t="s">
        <v>1804</v>
      </c>
      <c r="AL128" s="3" t="s">
        <v>311</v>
      </c>
      <c r="AM128" s="3" t="s">
        <v>1832</v>
      </c>
      <c r="AT128" s="3" t="s">
        <v>45</v>
      </c>
      <c r="AU128" s="3" t="s">
        <v>1852</v>
      </c>
      <c r="AV128" s="3" t="s">
        <v>435</v>
      </c>
      <c r="AW128" s="3" t="s">
        <v>1978</v>
      </c>
      <c r="BG128" s="3" t="s">
        <v>45</v>
      </c>
      <c r="BH128" s="3" t="s">
        <v>1852</v>
      </c>
      <c r="BI128" s="3" t="s">
        <v>436</v>
      </c>
      <c r="BJ128" s="3" t="s">
        <v>2098</v>
      </c>
      <c r="BK128" s="3" t="s">
        <v>45</v>
      </c>
      <c r="BL128" s="3" t="s">
        <v>1852</v>
      </c>
      <c r="BM128" s="3" t="s">
        <v>437</v>
      </c>
      <c r="BN128" s="3" t="s">
        <v>2311</v>
      </c>
      <c r="BO128" s="3" t="s">
        <v>45</v>
      </c>
      <c r="BP128" s="3" t="s">
        <v>1852</v>
      </c>
      <c r="BQ128" s="3" t="s">
        <v>438</v>
      </c>
      <c r="BR128" s="3" t="s">
        <v>2790</v>
      </c>
      <c r="BS128" s="3" t="s">
        <v>146</v>
      </c>
      <c r="BT128" s="3" t="s">
        <v>2728</v>
      </c>
    </row>
    <row r="129" spans="1:73" s="3" customFormat="1" ht="13.5" customHeight="1">
      <c r="A129" s="1" t="str">
        <f>HYPERLINK("http://kyu.snu.ac.kr/sdhj/index.jsp?type=hj/GK14699_00IH_0001_0009.jpg","1795_성평곡면_9")</f>
        <v>1795_성평곡면_9</v>
      </c>
      <c r="B129" s="4">
        <v>1795</v>
      </c>
      <c r="C129" s="4" t="s">
        <v>2462</v>
      </c>
      <c r="D129" s="4" t="s">
        <v>2463</v>
      </c>
      <c r="E129" s="4">
        <v>128</v>
      </c>
      <c r="G129" s="3" t="s">
        <v>2900</v>
      </c>
      <c r="H129" s="3" t="s">
        <v>2900</v>
      </c>
      <c r="I129" s="3">
        <v>5</v>
      </c>
      <c r="L129" s="3">
        <v>4</v>
      </c>
      <c r="M129" s="4" t="s">
        <v>2559</v>
      </c>
      <c r="N129" s="4" t="s">
        <v>2560</v>
      </c>
      <c r="T129" s="3" t="s">
        <v>2709</v>
      </c>
      <c r="U129" s="3" t="s">
        <v>65</v>
      </c>
      <c r="V129" s="3" t="s">
        <v>1385</v>
      </c>
      <c r="Y129" s="3" t="s">
        <v>439</v>
      </c>
      <c r="Z129" s="3" t="s">
        <v>1637</v>
      </c>
      <c r="AC129" s="3">
        <v>70</v>
      </c>
    </row>
    <row r="130" spans="1:73" s="3" customFormat="1" ht="13.5" customHeight="1">
      <c r="A130" s="1" t="str">
        <f>HYPERLINK("http://kyu.snu.ac.kr/sdhj/index.jsp?type=hj/GK14699_00IH_0001_0009.jpg","1795_성평곡면_9")</f>
        <v>1795_성평곡면_9</v>
      </c>
      <c r="B130" s="4">
        <v>1795</v>
      </c>
      <c r="C130" s="4" t="s">
        <v>2462</v>
      </c>
      <c r="D130" s="4" t="s">
        <v>2463</v>
      </c>
      <c r="E130" s="4">
        <v>129</v>
      </c>
      <c r="G130" s="3" t="s">
        <v>2900</v>
      </c>
      <c r="H130" s="3" t="s">
        <v>2900</v>
      </c>
      <c r="I130" s="3">
        <v>5</v>
      </c>
      <c r="L130" s="3">
        <v>4</v>
      </c>
      <c r="M130" s="4" t="s">
        <v>2559</v>
      </c>
      <c r="N130" s="4" t="s">
        <v>2560</v>
      </c>
      <c r="T130" s="3" t="s">
        <v>2709</v>
      </c>
      <c r="U130" s="3" t="s">
        <v>65</v>
      </c>
      <c r="V130" s="3" t="s">
        <v>1385</v>
      </c>
      <c r="Y130" s="3" t="s">
        <v>440</v>
      </c>
      <c r="Z130" s="3" t="s">
        <v>1636</v>
      </c>
      <c r="AC130" s="3">
        <v>51</v>
      </c>
      <c r="BC130" s="3" t="s">
        <v>2843</v>
      </c>
      <c r="BE130" s="3" t="s">
        <v>2842</v>
      </c>
      <c r="BF130" s="3" t="s">
        <v>2745</v>
      </c>
    </row>
    <row r="131" spans="1:73" s="3" customFormat="1" ht="13.5" customHeight="1">
      <c r="A131" s="1" t="str">
        <f>HYPERLINK("http://kyu.snu.ac.kr/sdhj/index.jsp?type=hj/GK14699_00IH_0001_0009.jpg","1795_성평곡면_9")</f>
        <v>1795_성평곡면_9</v>
      </c>
      <c r="B131" s="4">
        <v>1795</v>
      </c>
      <c r="C131" s="4" t="s">
        <v>2462</v>
      </c>
      <c r="D131" s="4" t="s">
        <v>2463</v>
      </c>
      <c r="E131" s="4">
        <v>130</v>
      </c>
      <c r="G131" s="3" t="s">
        <v>2900</v>
      </c>
      <c r="H131" s="3" t="s">
        <v>2900</v>
      </c>
      <c r="I131" s="3">
        <v>5</v>
      </c>
      <c r="L131" s="3">
        <v>4</v>
      </c>
      <c r="M131" s="4" t="s">
        <v>2559</v>
      </c>
      <c r="N131" s="4" t="s">
        <v>2560</v>
      </c>
      <c r="T131" s="3" t="s">
        <v>2708</v>
      </c>
      <c r="U131" s="3" t="s">
        <v>441</v>
      </c>
      <c r="V131" s="3" t="s">
        <v>1413</v>
      </c>
      <c r="Y131" s="3" t="s">
        <v>396</v>
      </c>
      <c r="Z131" s="3" t="s">
        <v>1343</v>
      </c>
      <c r="AC131" s="3">
        <v>63</v>
      </c>
      <c r="AD131" s="3" t="s">
        <v>220</v>
      </c>
      <c r="AE131" s="3" t="s">
        <v>1746</v>
      </c>
    </row>
    <row r="132" spans="1:73" s="3" customFormat="1" ht="13.5" customHeight="1">
      <c r="A132" s="1" t="str">
        <f>HYPERLINK("http://kyu.snu.ac.kr/sdhj/index.jsp?type=hj/GK14699_00IH_0001_0009.jpg","1795_성평곡면_9")</f>
        <v>1795_성평곡면_9</v>
      </c>
      <c r="B132" s="4">
        <v>1795</v>
      </c>
      <c r="C132" s="4" t="s">
        <v>2462</v>
      </c>
      <c r="D132" s="4" t="s">
        <v>2463</v>
      </c>
      <c r="E132" s="4">
        <v>131</v>
      </c>
      <c r="G132" s="3" t="s">
        <v>2900</v>
      </c>
      <c r="H132" s="3" t="s">
        <v>2900</v>
      </c>
      <c r="I132" s="3">
        <v>5</v>
      </c>
      <c r="L132" s="3">
        <v>4</v>
      </c>
      <c r="M132" s="4" t="s">
        <v>2559</v>
      </c>
      <c r="N132" s="4" t="s">
        <v>2560</v>
      </c>
      <c r="T132" s="3" t="s">
        <v>2709</v>
      </c>
      <c r="U132" s="3" t="s">
        <v>65</v>
      </c>
      <c r="V132" s="3" t="s">
        <v>1385</v>
      </c>
      <c r="Y132" s="3" t="s">
        <v>442</v>
      </c>
      <c r="Z132" s="3" t="s">
        <v>1574</v>
      </c>
      <c r="AC132" s="3">
        <v>5</v>
      </c>
      <c r="AD132" s="3" t="s">
        <v>250</v>
      </c>
      <c r="AE132" s="3" t="s">
        <v>1748</v>
      </c>
    </row>
    <row r="133" spans="1:73" ht="13.5" customHeight="1">
      <c r="A133" s="1" t="str">
        <f>HYPERLINK("http://kyu.snu.ac.kr/sdhj/index.jsp?type=hj/GK14699_00IH_0001_0009.jpg","1795_성평곡면_9")</f>
        <v>1795_성평곡면_9</v>
      </c>
      <c r="B133" s="4">
        <v>1795</v>
      </c>
      <c r="C133" s="4" t="s">
        <v>2462</v>
      </c>
      <c r="D133" s="4" t="s">
        <v>2463</v>
      </c>
      <c r="E133" s="4">
        <v>132</v>
      </c>
      <c r="F133" s="3"/>
      <c r="G133" s="3" t="s">
        <v>2900</v>
      </c>
      <c r="H133" s="3" t="s">
        <v>2900</v>
      </c>
      <c r="I133" s="3">
        <v>5</v>
      </c>
      <c r="J133" s="3"/>
      <c r="K133" s="3"/>
      <c r="L133" s="3">
        <v>5</v>
      </c>
      <c r="M133" s="4" t="s">
        <v>2561</v>
      </c>
      <c r="N133" s="4" t="s">
        <v>2562</v>
      </c>
      <c r="O133" s="3"/>
      <c r="P133" s="3"/>
      <c r="Q133" s="3"/>
      <c r="R133" s="3"/>
      <c r="S133" s="3"/>
      <c r="T133" s="3" t="s">
        <v>2696</v>
      </c>
      <c r="U133" s="3" t="s">
        <v>443</v>
      </c>
      <c r="V133" s="3" t="s">
        <v>1412</v>
      </c>
      <c r="W133" s="3" t="s">
        <v>444</v>
      </c>
      <c r="X133" s="3" t="s">
        <v>1439</v>
      </c>
      <c r="Y133" s="3" t="s">
        <v>445</v>
      </c>
      <c r="Z133" s="3" t="s">
        <v>1635</v>
      </c>
      <c r="AA133" s="3"/>
      <c r="AB133" s="3"/>
      <c r="AC133" s="3">
        <v>55</v>
      </c>
      <c r="AD133" s="3" t="s">
        <v>260</v>
      </c>
      <c r="AE133" s="3" t="s">
        <v>1760</v>
      </c>
      <c r="AF133" s="3"/>
      <c r="AG133" s="3"/>
      <c r="AH133" s="3"/>
      <c r="AI133" s="3"/>
      <c r="AJ133" s="3" t="s">
        <v>17</v>
      </c>
      <c r="AK133" s="3" t="s">
        <v>1803</v>
      </c>
      <c r="AL133" s="3" t="s">
        <v>74</v>
      </c>
      <c r="AM133" s="3" t="s">
        <v>1842</v>
      </c>
      <c r="AN133" s="3"/>
      <c r="AO133" s="3"/>
      <c r="AP133" s="3"/>
      <c r="AQ133" s="3"/>
      <c r="AR133" s="3"/>
      <c r="AS133" s="3"/>
      <c r="AT133" s="3" t="s">
        <v>191</v>
      </c>
      <c r="AU133" s="3" t="s">
        <v>1381</v>
      </c>
      <c r="AV133" s="3" t="s">
        <v>446</v>
      </c>
      <c r="AW133" s="3" t="s">
        <v>1995</v>
      </c>
      <c r="AX133" s="3" t="s">
        <v>191</v>
      </c>
      <c r="AY133" s="3" t="s">
        <v>1381</v>
      </c>
      <c r="AZ133" s="3" t="s">
        <v>447</v>
      </c>
      <c r="BA133" s="3" t="s">
        <v>2028</v>
      </c>
      <c r="BB133" s="3"/>
      <c r="BC133" s="3"/>
      <c r="BD133" s="3"/>
      <c r="BE133" s="3"/>
      <c r="BF133" s="3"/>
      <c r="BG133" s="3" t="s">
        <v>191</v>
      </c>
      <c r="BH133" s="3" t="s">
        <v>1381</v>
      </c>
      <c r="BI133" s="3" t="s">
        <v>448</v>
      </c>
      <c r="BJ133" s="3" t="s">
        <v>2166</v>
      </c>
      <c r="BK133" s="3" t="s">
        <v>191</v>
      </c>
      <c r="BL133" s="3" t="s">
        <v>1381</v>
      </c>
      <c r="BM133" s="3" t="s">
        <v>449</v>
      </c>
      <c r="BN133" s="3" t="s">
        <v>2310</v>
      </c>
      <c r="BO133" s="3" t="s">
        <v>191</v>
      </c>
      <c r="BP133" s="3" t="s">
        <v>1381</v>
      </c>
      <c r="BQ133" s="3" t="s">
        <v>450</v>
      </c>
      <c r="BR133" s="3" t="s">
        <v>2762</v>
      </c>
      <c r="BS133" s="3" t="s">
        <v>146</v>
      </c>
      <c r="BT133" s="3" t="s">
        <v>2728</v>
      </c>
      <c r="BU133" s="3"/>
    </row>
    <row r="134" spans="1:73" s="3" customFormat="1" ht="13.5" customHeight="1">
      <c r="A134" s="1" t="str">
        <f>HYPERLINK("http://kyu.snu.ac.kr/sdhj/index.jsp?type=hj/GK14699_00IH_0001_0009.jpg","1795_성평곡면_9")</f>
        <v>1795_성평곡면_9</v>
      </c>
      <c r="B134" s="4">
        <v>1795</v>
      </c>
      <c r="C134" s="4" t="s">
        <v>2462</v>
      </c>
      <c r="D134" s="4" t="s">
        <v>2463</v>
      </c>
      <c r="E134" s="4">
        <v>133</v>
      </c>
      <c r="G134" s="3" t="s">
        <v>2900</v>
      </c>
      <c r="H134" s="3" t="s">
        <v>2900</v>
      </c>
      <c r="I134" s="3">
        <v>5</v>
      </c>
      <c r="L134" s="3">
        <v>5</v>
      </c>
      <c r="M134" s="4" t="s">
        <v>2561</v>
      </c>
      <c r="N134" s="4" t="s">
        <v>2562</v>
      </c>
      <c r="S134" s="3" t="s">
        <v>40</v>
      </c>
      <c r="T134" s="3" t="s">
        <v>1358</v>
      </c>
      <c r="W134" s="3" t="s">
        <v>451</v>
      </c>
      <c r="X134" s="3" t="s">
        <v>1455</v>
      </c>
      <c r="Y134" s="3" t="s">
        <v>10</v>
      </c>
      <c r="Z134" s="3" t="s">
        <v>1457</v>
      </c>
      <c r="AC134" s="3">
        <v>55</v>
      </c>
      <c r="AD134" s="3" t="s">
        <v>260</v>
      </c>
      <c r="AE134" s="3" t="s">
        <v>1760</v>
      </c>
      <c r="AJ134" s="3" t="s">
        <v>17</v>
      </c>
      <c r="AK134" s="3" t="s">
        <v>1803</v>
      </c>
      <c r="AL134" s="3" t="s">
        <v>452</v>
      </c>
      <c r="AM134" s="3" t="s">
        <v>1828</v>
      </c>
      <c r="AT134" s="3" t="s">
        <v>191</v>
      </c>
      <c r="AU134" s="3" t="s">
        <v>1381</v>
      </c>
      <c r="AV134" s="3" t="s">
        <v>453</v>
      </c>
      <c r="AW134" s="3" t="s">
        <v>1994</v>
      </c>
      <c r="BG134" s="3" t="s">
        <v>191</v>
      </c>
      <c r="BH134" s="3" t="s">
        <v>1381</v>
      </c>
      <c r="BI134" s="3" t="s">
        <v>454</v>
      </c>
      <c r="BJ134" s="3" t="s">
        <v>2165</v>
      </c>
      <c r="BK134" s="3" t="s">
        <v>191</v>
      </c>
      <c r="BL134" s="3" t="s">
        <v>1381</v>
      </c>
      <c r="BM134" s="3" t="s">
        <v>455</v>
      </c>
      <c r="BN134" s="3" t="s">
        <v>2309</v>
      </c>
      <c r="BQ134" s="3" t="s">
        <v>456</v>
      </c>
      <c r="BR134" s="3" t="s">
        <v>2755</v>
      </c>
      <c r="BS134" s="3" t="s">
        <v>146</v>
      </c>
      <c r="BT134" s="3" t="s">
        <v>2728</v>
      </c>
    </row>
    <row r="135" spans="1:73" s="3" customFormat="1" ht="13.5" customHeight="1">
      <c r="A135" s="1" t="str">
        <f>HYPERLINK("http://kyu.snu.ac.kr/sdhj/index.jsp?type=hj/GK14699_00IH_0001_0009.jpg","1795_성평곡면_9")</f>
        <v>1795_성평곡면_9</v>
      </c>
      <c r="B135" s="4">
        <v>1795</v>
      </c>
      <c r="C135" s="4" t="s">
        <v>2462</v>
      </c>
      <c r="D135" s="4" t="s">
        <v>2463</v>
      </c>
      <c r="E135" s="4">
        <v>134</v>
      </c>
      <c r="G135" s="3" t="s">
        <v>2900</v>
      </c>
      <c r="H135" s="3" t="s">
        <v>2900</v>
      </c>
      <c r="I135" s="3">
        <v>5</v>
      </c>
      <c r="L135" s="3">
        <v>5</v>
      </c>
      <c r="M135" s="4" t="s">
        <v>2561</v>
      </c>
      <c r="N135" s="4" t="s">
        <v>2562</v>
      </c>
      <c r="S135" s="3" t="s">
        <v>61</v>
      </c>
      <c r="T135" s="3" t="s">
        <v>1361</v>
      </c>
      <c r="U135" s="3" t="s">
        <v>457</v>
      </c>
      <c r="V135" s="3" t="s">
        <v>2706</v>
      </c>
      <c r="Y135" s="3" t="s">
        <v>458</v>
      </c>
      <c r="Z135" s="3" t="s">
        <v>1634</v>
      </c>
      <c r="AC135" s="3">
        <v>21</v>
      </c>
      <c r="AD135" s="3" t="s">
        <v>317</v>
      </c>
      <c r="AE135" s="3" t="s">
        <v>1754</v>
      </c>
    </row>
    <row r="136" spans="1:73" ht="13.5" customHeight="1">
      <c r="A136" s="1" t="str">
        <f>HYPERLINK("http://kyu.snu.ac.kr/sdhj/index.jsp?type=hj/GK14699_00IH_0001_0009.jpg","1795_성평곡면_9")</f>
        <v>1795_성평곡면_9</v>
      </c>
      <c r="B136" s="4">
        <v>1795</v>
      </c>
      <c r="C136" s="4" t="s">
        <v>2462</v>
      </c>
      <c r="D136" s="4" t="s">
        <v>2463</v>
      </c>
      <c r="E136" s="4">
        <v>135</v>
      </c>
      <c r="F136" s="3"/>
      <c r="G136" s="3" t="s">
        <v>2900</v>
      </c>
      <c r="H136" s="3" t="s">
        <v>2900</v>
      </c>
      <c r="I136" s="3">
        <v>6</v>
      </c>
      <c r="J136" s="3" t="s">
        <v>459</v>
      </c>
      <c r="K136" s="3" t="s">
        <v>2469</v>
      </c>
      <c r="L136" s="3">
        <v>1</v>
      </c>
      <c r="M136" s="4" t="s">
        <v>2563</v>
      </c>
      <c r="N136" s="4" t="s">
        <v>2564</v>
      </c>
      <c r="O136" s="3"/>
      <c r="P136" s="3"/>
      <c r="Q136" s="3"/>
      <c r="R136" s="3"/>
      <c r="S136" s="3"/>
      <c r="T136" s="3" t="s">
        <v>2522</v>
      </c>
      <c r="U136" s="3" t="s">
        <v>367</v>
      </c>
      <c r="V136" s="3" t="s">
        <v>2869</v>
      </c>
      <c r="W136" s="3" t="s">
        <v>37</v>
      </c>
      <c r="X136" s="3" t="s">
        <v>2484</v>
      </c>
      <c r="Y136" s="3" t="s">
        <v>460</v>
      </c>
      <c r="Z136" s="3" t="s">
        <v>1633</v>
      </c>
      <c r="AA136" s="3"/>
      <c r="AB136" s="3"/>
      <c r="AC136" s="3">
        <v>83</v>
      </c>
      <c r="AD136" s="3" t="s">
        <v>237</v>
      </c>
      <c r="AE136" s="3" t="s">
        <v>1744</v>
      </c>
      <c r="AF136" s="3"/>
      <c r="AG136" s="3"/>
      <c r="AH136" s="3"/>
      <c r="AI136" s="3"/>
      <c r="AJ136" s="3" t="s">
        <v>17</v>
      </c>
      <c r="AK136" s="3" t="s">
        <v>1803</v>
      </c>
      <c r="AL136" s="3" t="s">
        <v>146</v>
      </c>
      <c r="AM136" s="3" t="s">
        <v>2728</v>
      </c>
      <c r="AN136" s="3"/>
      <c r="AO136" s="3"/>
      <c r="AP136" s="3"/>
      <c r="AQ136" s="3"/>
      <c r="AR136" s="3"/>
      <c r="AS136" s="3"/>
      <c r="AT136" s="3" t="s">
        <v>191</v>
      </c>
      <c r="AU136" s="3" t="s">
        <v>1381</v>
      </c>
      <c r="AV136" s="3" t="s">
        <v>461</v>
      </c>
      <c r="AW136" s="3" t="s">
        <v>1993</v>
      </c>
      <c r="AX136" s="3"/>
      <c r="AY136" s="3"/>
      <c r="AZ136" s="3"/>
      <c r="BA136" s="3"/>
      <c r="BB136" s="3"/>
      <c r="BC136" s="3"/>
      <c r="BD136" s="3"/>
      <c r="BE136" s="3"/>
      <c r="BF136" s="3"/>
      <c r="BG136" s="3" t="s">
        <v>191</v>
      </c>
      <c r="BH136" s="3" t="s">
        <v>1381</v>
      </c>
      <c r="BI136" s="3" t="s">
        <v>462</v>
      </c>
      <c r="BJ136" s="3" t="s">
        <v>2164</v>
      </c>
      <c r="BK136" s="3" t="s">
        <v>191</v>
      </c>
      <c r="BL136" s="3" t="s">
        <v>1381</v>
      </c>
      <c r="BM136" s="3" t="s">
        <v>463</v>
      </c>
      <c r="BN136" s="3" t="s">
        <v>2308</v>
      </c>
      <c r="BO136" s="3" t="s">
        <v>333</v>
      </c>
      <c r="BP136" s="3" t="s">
        <v>2201</v>
      </c>
      <c r="BQ136" s="3" t="s">
        <v>464</v>
      </c>
      <c r="BR136" s="3" t="s">
        <v>2417</v>
      </c>
      <c r="BS136" s="3" t="s">
        <v>216</v>
      </c>
      <c r="BT136" s="3" t="s">
        <v>1833</v>
      </c>
      <c r="BU136" s="3"/>
    </row>
    <row r="137" spans="1:73" s="3" customFormat="1" ht="13.5" customHeight="1">
      <c r="A137" s="1" t="str">
        <f>HYPERLINK("http://kyu.snu.ac.kr/sdhj/index.jsp?type=hj/GK14699_00IH_0001_0009.jpg","1795_성평곡면_9")</f>
        <v>1795_성평곡면_9</v>
      </c>
      <c r="B137" s="4">
        <v>1795</v>
      </c>
      <c r="C137" s="4" t="s">
        <v>2462</v>
      </c>
      <c r="D137" s="4" t="s">
        <v>2463</v>
      </c>
      <c r="E137" s="4">
        <v>136</v>
      </c>
      <c r="G137" s="3" t="s">
        <v>2900</v>
      </c>
      <c r="H137" s="3" t="s">
        <v>2900</v>
      </c>
      <c r="I137" s="3">
        <v>6</v>
      </c>
      <c r="L137" s="3">
        <v>1</v>
      </c>
      <c r="M137" s="4" t="s">
        <v>2563</v>
      </c>
      <c r="N137" s="4" t="s">
        <v>2564</v>
      </c>
      <c r="S137" s="3" t="s">
        <v>40</v>
      </c>
      <c r="T137" s="3" t="s">
        <v>1358</v>
      </c>
      <c r="W137" s="3" t="s">
        <v>465</v>
      </c>
      <c r="X137" s="3" t="s">
        <v>1436</v>
      </c>
      <c r="Y137" s="3" t="s">
        <v>10</v>
      </c>
      <c r="Z137" s="3" t="s">
        <v>1457</v>
      </c>
      <c r="AF137" s="3" t="s">
        <v>93</v>
      </c>
      <c r="AG137" s="3" t="s">
        <v>1449</v>
      </c>
    </row>
    <row r="138" spans="1:73" s="3" customFormat="1" ht="13.5" customHeight="1">
      <c r="A138" s="1" t="str">
        <f>HYPERLINK("http://kyu.snu.ac.kr/sdhj/index.jsp?type=hj/GK14699_00IH_0001_0009.jpg","1795_성평곡면_9")</f>
        <v>1795_성평곡면_9</v>
      </c>
      <c r="B138" s="4">
        <v>1795</v>
      </c>
      <c r="C138" s="4" t="s">
        <v>2462</v>
      </c>
      <c r="D138" s="4" t="s">
        <v>2463</v>
      </c>
      <c r="E138" s="4">
        <v>137</v>
      </c>
      <c r="G138" s="3" t="s">
        <v>2900</v>
      </c>
      <c r="H138" s="3" t="s">
        <v>2900</v>
      </c>
      <c r="I138" s="3">
        <v>6</v>
      </c>
      <c r="L138" s="3">
        <v>1</v>
      </c>
      <c r="M138" s="4" t="s">
        <v>2563</v>
      </c>
      <c r="N138" s="4" t="s">
        <v>2564</v>
      </c>
      <c r="S138" s="3" t="s">
        <v>61</v>
      </c>
      <c r="T138" s="3" t="s">
        <v>1361</v>
      </c>
      <c r="U138" s="3" t="s">
        <v>380</v>
      </c>
      <c r="V138" s="3" t="s">
        <v>1411</v>
      </c>
      <c r="Y138" s="3" t="s">
        <v>466</v>
      </c>
      <c r="Z138" s="3" t="s">
        <v>1632</v>
      </c>
      <c r="AC138" s="3">
        <v>42</v>
      </c>
      <c r="AD138" s="3" t="s">
        <v>391</v>
      </c>
      <c r="AE138" s="3" t="s">
        <v>1715</v>
      </c>
    </row>
    <row r="139" spans="1:73" s="3" customFormat="1" ht="13.5" customHeight="1">
      <c r="A139" s="1" t="str">
        <f>HYPERLINK("http://kyu.snu.ac.kr/sdhj/index.jsp?type=hj/GK14699_00IH_0001_0009.jpg","1795_성평곡면_9")</f>
        <v>1795_성평곡면_9</v>
      </c>
      <c r="B139" s="4">
        <v>1795</v>
      </c>
      <c r="C139" s="4" t="s">
        <v>2462</v>
      </c>
      <c r="D139" s="4" t="s">
        <v>2463</v>
      </c>
      <c r="E139" s="4">
        <v>138</v>
      </c>
      <c r="G139" s="3" t="s">
        <v>2900</v>
      </c>
      <c r="H139" s="3" t="s">
        <v>2900</v>
      </c>
      <c r="I139" s="3">
        <v>6</v>
      </c>
      <c r="L139" s="3">
        <v>1</v>
      </c>
      <c r="M139" s="4" t="s">
        <v>2563</v>
      </c>
      <c r="N139" s="4" t="s">
        <v>2564</v>
      </c>
      <c r="S139" s="3" t="s">
        <v>121</v>
      </c>
      <c r="T139" s="3" t="s">
        <v>1371</v>
      </c>
      <c r="W139" s="3" t="s">
        <v>467</v>
      </c>
      <c r="X139" s="3" t="s">
        <v>1454</v>
      </c>
      <c r="Y139" s="3" t="s">
        <v>10</v>
      </c>
      <c r="Z139" s="3" t="s">
        <v>1457</v>
      </c>
      <c r="AC139" s="3">
        <v>34</v>
      </c>
      <c r="AD139" s="3" t="s">
        <v>123</v>
      </c>
      <c r="AE139" s="3" t="s">
        <v>1707</v>
      </c>
    </row>
    <row r="140" spans="1:73" s="3" customFormat="1" ht="13.5" customHeight="1">
      <c r="A140" s="1" t="str">
        <f>HYPERLINK("http://kyu.snu.ac.kr/sdhj/index.jsp?type=hj/GK14699_00IH_0001_0009.jpg","1795_성평곡면_9")</f>
        <v>1795_성평곡면_9</v>
      </c>
      <c r="B140" s="4">
        <v>1795</v>
      </c>
      <c r="C140" s="4" t="s">
        <v>2462</v>
      </c>
      <c r="D140" s="4" t="s">
        <v>2463</v>
      </c>
      <c r="E140" s="4">
        <v>139</v>
      </c>
      <c r="G140" s="3" t="s">
        <v>2900</v>
      </c>
      <c r="H140" s="3" t="s">
        <v>2900</v>
      </c>
      <c r="I140" s="3">
        <v>6</v>
      </c>
      <c r="L140" s="3">
        <v>1</v>
      </c>
      <c r="M140" s="4" t="s">
        <v>2563</v>
      </c>
      <c r="N140" s="4" t="s">
        <v>2564</v>
      </c>
      <c r="S140" s="3" t="s">
        <v>61</v>
      </c>
      <c r="T140" s="3" t="s">
        <v>1361</v>
      </c>
      <c r="U140" s="3" t="s">
        <v>313</v>
      </c>
      <c r="V140" s="3" t="s">
        <v>1406</v>
      </c>
      <c r="Y140" s="3" t="s">
        <v>468</v>
      </c>
      <c r="Z140" s="3" t="s">
        <v>1631</v>
      </c>
      <c r="AC140" s="3">
        <v>25</v>
      </c>
      <c r="AD140" s="3" t="s">
        <v>58</v>
      </c>
      <c r="AE140" s="3" t="s">
        <v>1720</v>
      </c>
    </row>
    <row r="141" spans="1:73" ht="13.5" customHeight="1">
      <c r="A141" s="1" t="str">
        <f>HYPERLINK("http://kyu.snu.ac.kr/sdhj/index.jsp?type=hj/GK14699_00IH_0001_0009.jpg","1795_성평곡면_9")</f>
        <v>1795_성평곡면_9</v>
      </c>
      <c r="B141" s="4">
        <v>1795</v>
      </c>
      <c r="C141" s="4" t="s">
        <v>2462</v>
      </c>
      <c r="D141" s="4" t="s">
        <v>2463</v>
      </c>
      <c r="E141" s="4">
        <v>140</v>
      </c>
      <c r="F141" s="3"/>
      <c r="G141" s="3" t="s">
        <v>2900</v>
      </c>
      <c r="H141" s="3" t="s">
        <v>2900</v>
      </c>
      <c r="I141" s="3">
        <v>6</v>
      </c>
      <c r="J141" s="3"/>
      <c r="K141" s="3"/>
      <c r="L141" s="3">
        <v>2</v>
      </c>
      <c r="M141" s="4" t="s">
        <v>2565</v>
      </c>
      <c r="N141" s="4" t="s">
        <v>2566</v>
      </c>
      <c r="O141" s="3" t="s">
        <v>6</v>
      </c>
      <c r="P141" s="3" t="s">
        <v>1347</v>
      </c>
      <c r="Q141" s="3"/>
      <c r="R141" s="3"/>
      <c r="S141" s="3"/>
      <c r="T141" s="3" t="s">
        <v>2522</v>
      </c>
      <c r="U141" s="3" t="s">
        <v>469</v>
      </c>
      <c r="V141" s="3" t="s">
        <v>1401</v>
      </c>
      <c r="W141" s="3" t="s">
        <v>470</v>
      </c>
      <c r="X141" s="3" t="s">
        <v>1365</v>
      </c>
      <c r="Y141" s="3" t="s">
        <v>471</v>
      </c>
      <c r="Z141" s="3" t="s">
        <v>1630</v>
      </c>
      <c r="AA141" s="3"/>
      <c r="AB141" s="3"/>
      <c r="AC141" s="3">
        <v>48</v>
      </c>
      <c r="AD141" s="3" t="s">
        <v>286</v>
      </c>
      <c r="AE141" s="3" t="s">
        <v>1723</v>
      </c>
      <c r="AF141" s="3"/>
      <c r="AG141" s="3"/>
      <c r="AH141" s="3"/>
      <c r="AI141" s="3"/>
      <c r="AJ141" s="3" t="s">
        <v>17</v>
      </c>
      <c r="AK141" s="3" t="s">
        <v>1803</v>
      </c>
      <c r="AL141" s="3" t="s">
        <v>433</v>
      </c>
      <c r="AM141" s="3" t="s">
        <v>1807</v>
      </c>
      <c r="AN141" s="3"/>
      <c r="AO141" s="3"/>
      <c r="AP141" s="3"/>
      <c r="AQ141" s="3"/>
      <c r="AR141" s="3"/>
      <c r="AS141" s="3"/>
      <c r="AT141" s="3" t="s">
        <v>191</v>
      </c>
      <c r="AU141" s="3" t="s">
        <v>1381</v>
      </c>
      <c r="AV141" s="3" t="s">
        <v>472</v>
      </c>
      <c r="AW141" s="3" t="s">
        <v>1992</v>
      </c>
      <c r="AX141" s="3"/>
      <c r="AY141" s="3"/>
      <c r="AZ141" s="3"/>
      <c r="BA141" s="3"/>
      <c r="BB141" s="3"/>
      <c r="BC141" s="3"/>
      <c r="BD141" s="3"/>
      <c r="BE141" s="3"/>
      <c r="BF141" s="3"/>
      <c r="BG141" s="3" t="s">
        <v>191</v>
      </c>
      <c r="BH141" s="3" t="s">
        <v>1381</v>
      </c>
      <c r="BI141" s="3" t="s">
        <v>473</v>
      </c>
      <c r="BJ141" s="3" t="s">
        <v>2127</v>
      </c>
      <c r="BK141" s="3" t="s">
        <v>191</v>
      </c>
      <c r="BL141" s="3" t="s">
        <v>1381</v>
      </c>
      <c r="BM141" s="3" t="s">
        <v>474</v>
      </c>
      <c r="BN141" s="3" t="s">
        <v>2138</v>
      </c>
      <c r="BO141" s="3"/>
      <c r="BP141" s="3"/>
      <c r="BQ141" s="3" t="s">
        <v>475</v>
      </c>
      <c r="BR141" s="3" t="s">
        <v>2390</v>
      </c>
      <c r="BS141" s="3" t="s">
        <v>114</v>
      </c>
      <c r="BT141" s="3" t="s">
        <v>1787</v>
      </c>
      <c r="BU141" s="3"/>
    </row>
    <row r="142" spans="1:73" s="3" customFormat="1" ht="13.5" customHeight="1">
      <c r="A142" s="1" t="str">
        <f>HYPERLINK("http://kyu.snu.ac.kr/sdhj/index.jsp?type=hj/GK14699_00IH_0001_0009.jpg","1795_성평곡면_9")</f>
        <v>1795_성평곡면_9</v>
      </c>
      <c r="B142" s="4">
        <v>1795</v>
      </c>
      <c r="C142" s="4" t="s">
        <v>2462</v>
      </c>
      <c r="D142" s="4" t="s">
        <v>2463</v>
      </c>
      <c r="E142" s="4">
        <v>141</v>
      </c>
      <c r="G142" s="3" t="s">
        <v>2900</v>
      </c>
      <c r="H142" s="3" t="s">
        <v>2900</v>
      </c>
      <c r="I142" s="3">
        <v>6</v>
      </c>
      <c r="L142" s="3">
        <v>2</v>
      </c>
      <c r="M142" s="4" t="s">
        <v>2565</v>
      </c>
      <c r="N142" s="4" t="s">
        <v>2566</v>
      </c>
      <c r="S142" s="3" t="s">
        <v>40</v>
      </c>
      <c r="T142" s="3" t="s">
        <v>1358</v>
      </c>
      <c r="W142" s="3" t="s">
        <v>37</v>
      </c>
      <c r="X142" s="3" t="s">
        <v>2484</v>
      </c>
      <c r="Y142" s="3" t="s">
        <v>10</v>
      </c>
      <c r="Z142" s="3" t="s">
        <v>1457</v>
      </c>
      <c r="AC142" s="3">
        <v>38</v>
      </c>
      <c r="AD142" s="3" t="s">
        <v>422</v>
      </c>
      <c r="AE142" s="3" t="s">
        <v>1725</v>
      </c>
      <c r="AJ142" s="3" t="s">
        <v>17</v>
      </c>
      <c r="AK142" s="3" t="s">
        <v>1803</v>
      </c>
      <c r="AL142" s="3" t="s">
        <v>146</v>
      </c>
      <c r="AM142" s="3" t="s">
        <v>2728</v>
      </c>
      <c r="AT142" s="3" t="s">
        <v>191</v>
      </c>
      <c r="AU142" s="3" t="s">
        <v>1381</v>
      </c>
      <c r="AV142" s="3" t="s">
        <v>476</v>
      </c>
      <c r="AW142" s="3" t="s">
        <v>1991</v>
      </c>
      <c r="BG142" s="3" t="s">
        <v>191</v>
      </c>
      <c r="BH142" s="3" t="s">
        <v>1381</v>
      </c>
      <c r="BI142" s="3" t="s">
        <v>477</v>
      </c>
      <c r="BJ142" s="3" t="s">
        <v>2153</v>
      </c>
      <c r="BK142" s="3" t="s">
        <v>191</v>
      </c>
      <c r="BL142" s="3" t="s">
        <v>1381</v>
      </c>
      <c r="BM142" s="3" t="s">
        <v>361</v>
      </c>
      <c r="BN142" s="3" t="s">
        <v>1646</v>
      </c>
      <c r="BQ142" s="3" t="s">
        <v>2902</v>
      </c>
      <c r="BR142" s="3" t="s">
        <v>2416</v>
      </c>
      <c r="BS142" s="3" t="s">
        <v>210</v>
      </c>
      <c r="BT142" s="3" t="s">
        <v>1834</v>
      </c>
    </row>
    <row r="143" spans="1:73" ht="13.5" customHeight="1">
      <c r="A143" s="1" t="str">
        <f>HYPERLINK("http://kyu.snu.ac.kr/sdhj/index.jsp?type=hj/GK14699_00IH_0001_0009.jpg","1795_성평곡면_9")</f>
        <v>1795_성평곡면_9</v>
      </c>
      <c r="B143" s="4">
        <v>1795</v>
      </c>
      <c r="C143" s="4" t="s">
        <v>2462</v>
      </c>
      <c r="D143" s="4" t="s">
        <v>2463</v>
      </c>
      <c r="E143" s="4">
        <v>142</v>
      </c>
      <c r="F143" s="3"/>
      <c r="G143" s="3" t="s">
        <v>2900</v>
      </c>
      <c r="H143" s="3" t="s">
        <v>2900</v>
      </c>
      <c r="I143" s="3">
        <v>6</v>
      </c>
      <c r="J143" s="3"/>
      <c r="K143" s="3"/>
      <c r="L143" s="3">
        <v>3</v>
      </c>
      <c r="M143" s="4" t="s">
        <v>459</v>
      </c>
      <c r="N143" s="4" t="s">
        <v>2468</v>
      </c>
      <c r="O143" s="3" t="s">
        <v>6</v>
      </c>
      <c r="P143" s="3" t="s">
        <v>1347</v>
      </c>
      <c r="Q143" s="3"/>
      <c r="R143" s="3"/>
      <c r="S143" s="3"/>
      <c r="T143" s="3" t="s">
        <v>2699</v>
      </c>
      <c r="U143" s="3" t="s">
        <v>478</v>
      </c>
      <c r="V143" s="3" t="s">
        <v>1410</v>
      </c>
      <c r="W143" s="3" t="s">
        <v>248</v>
      </c>
      <c r="X143" s="3" t="s">
        <v>2485</v>
      </c>
      <c r="Y143" s="3" t="s">
        <v>479</v>
      </c>
      <c r="Z143" s="3" t="s">
        <v>1629</v>
      </c>
      <c r="AA143" s="3"/>
      <c r="AB143" s="3"/>
      <c r="AC143" s="3">
        <v>45</v>
      </c>
      <c r="AD143" s="3" t="s">
        <v>233</v>
      </c>
      <c r="AE143" s="3" t="s">
        <v>1750</v>
      </c>
      <c r="AF143" s="3"/>
      <c r="AG143" s="3"/>
      <c r="AH143" s="3"/>
      <c r="AI143" s="3"/>
      <c r="AJ143" s="3" t="s">
        <v>17</v>
      </c>
      <c r="AK143" s="3" t="s">
        <v>1803</v>
      </c>
      <c r="AL143" s="3" t="s">
        <v>480</v>
      </c>
      <c r="AM143" s="3" t="s">
        <v>1809</v>
      </c>
      <c r="AN143" s="3"/>
      <c r="AO143" s="3"/>
      <c r="AP143" s="3"/>
      <c r="AQ143" s="3"/>
      <c r="AR143" s="3"/>
      <c r="AS143" s="3"/>
      <c r="AT143" s="3" t="s">
        <v>191</v>
      </c>
      <c r="AU143" s="3" t="s">
        <v>1381</v>
      </c>
      <c r="AV143" s="3" t="s">
        <v>481</v>
      </c>
      <c r="AW143" s="3" t="s">
        <v>1615</v>
      </c>
      <c r="AX143" s="3"/>
      <c r="AY143" s="3"/>
      <c r="AZ143" s="3"/>
      <c r="BA143" s="3"/>
      <c r="BB143" s="3"/>
      <c r="BC143" s="3"/>
      <c r="BD143" s="3"/>
      <c r="BE143" s="3"/>
      <c r="BF143" s="3"/>
      <c r="BG143" s="3" t="s">
        <v>191</v>
      </c>
      <c r="BH143" s="3" t="s">
        <v>1381</v>
      </c>
      <c r="BI143" s="3" t="s">
        <v>482</v>
      </c>
      <c r="BJ143" s="3" t="s">
        <v>2163</v>
      </c>
      <c r="BK143" s="3" t="s">
        <v>191</v>
      </c>
      <c r="BL143" s="3" t="s">
        <v>1381</v>
      </c>
      <c r="BM143" s="3" t="s">
        <v>483</v>
      </c>
      <c r="BN143" s="3" t="s">
        <v>2307</v>
      </c>
      <c r="BO143" s="3" t="s">
        <v>191</v>
      </c>
      <c r="BP143" s="3" t="s">
        <v>1381</v>
      </c>
      <c r="BQ143" s="3" t="s">
        <v>484</v>
      </c>
      <c r="BR143" s="3" t="s">
        <v>2415</v>
      </c>
      <c r="BS143" s="3" t="s">
        <v>44</v>
      </c>
      <c r="BT143" s="3" t="s">
        <v>1843</v>
      </c>
      <c r="BU143" s="3"/>
    </row>
    <row r="144" spans="1:73" s="3" customFormat="1" ht="13.5" customHeight="1">
      <c r="A144" s="1" t="str">
        <f>HYPERLINK("http://kyu.snu.ac.kr/sdhj/index.jsp?type=hj/GK14699_00IH_0001_0009.jpg","1795_성평곡면_9")</f>
        <v>1795_성평곡면_9</v>
      </c>
      <c r="B144" s="4">
        <v>1795</v>
      </c>
      <c r="C144" s="4" t="s">
        <v>2462</v>
      </c>
      <c r="D144" s="4" t="s">
        <v>2463</v>
      </c>
      <c r="E144" s="4">
        <v>143</v>
      </c>
      <c r="G144" s="3" t="s">
        <v>2900</v>
      </c>
      <c r="H144" s="3" t="s">
        <v>2900</v>
      </c>
      <c r="I144" s="3">
        <v>6</v>
      </c>
      <c r="L144" s="3">
        <v>3</v>
      </c>
      <c r="M144" s="4" t="s">
        <v>459</v>
      </c>
      <c r="N144" s="4" t="s">
        <v>2468</v>
      </c>
      <c r="S144" s="3" t="s">
        <v>40</v>
      </c>
      <c r="T144" s="3" t="s">
        <v>1358</v>
      </c>
      <c r="W144" s="3" t="s">
        <v>268</v>
      </c>
      <c r="X144" s="3" t="s">
        <v>1426</v>
      </c>
      <c r="Y144" s="3" t="s">
        <v>306</v>
      </c>
      <c r="Z144" s="3" t="s">
        <v>1459</v>
      </c>
      <c r="AC144" s="3">
        <v>45</v>
      </c>
      <c r="AD144" s="3" t="s">
        <v>233</v>
      </c>
      <c r="AE144" s="3" t="s">
        <v>1750</v>
      </c>
      <c r="AJ144" s="3" t="s">
        <v>17</v>
      </c>
      <c r="AK144" s="3" t="s">
        <v>1803</v>
      </c>
      <c r="AL144" s="3" t="s">
        <v>196</v>
      </c>
      <c r="AM144" s="3" t="s">
        <v>1811</v>
      </c>
      <c r="AT144" s="3" t="s">
        <v>191</v>
      </c>
      <c r="AU144" s="3" t="s">
        <v>1381</v>
      </c>
      <c r="AV144" s="3" t="s">
        <v>485</v>
      </c>
      <c r="AW144" s="3" t="s">
        <v>1990</v>
      </c>
      <c r="BG144" s="3" t="s">
        <v>191</v>
      </c>
      <c r="BH144" s="3" t="s">
        <v>1381</v>
      </c>
      <c r="BI144" s="3" t="s">
        <v>486</v>
      </c>
      <c r="BJ144" s="3" t="s">
        <v>2162</v>
      </c>
      <c r="BK144" s="3" t="s">
        <v>191</v>
      </c>
      <c r="BL144" s="3" t="s">
        <v>1381</v>
      </c>
      <c r="BM144" s="3" t="s">
        <v>487</v>
      </c>
      <c r="BN144" s="3" t="s">
        <v>2306</v>
      </c>
      <c r="BQ144" s="3" t="s">
        <v>488</v>
      </c>
      <c r="BR144" s="3" t="s">
        <v>2414</v>
      </c>
      <c r="BS144" s="3" t="s">
        <v>119</v>
      </c>
      <c r="BT144" s="3" t="s">
        <v>1830</v>
      </c>
    </row>
    <row r="145" spans="1:73" ht="13.5" customHeight="1">
      <c r="A145" s="1" t="str">
        <f>HYPERLINK("http://kyu.snu.ac.kr/sdhj/index.jsp?type=hj/GK14699_00IH_0001_0009.jpg","1795_성평곡면_9")</f>
        <v>1795_성평곡면_9</v>
      </c>
      <c r="B145" s="4">
        <v>1795</v>
      </c>
      <c r="C145" s="4" t="s">
        <v>2462</v>
      </c>
      <c r="D145" s="4" t="s">
        <v>2463</v>
      </c>
      <c r="E145" s="4">
        <v>144</v>
      </c>
      <c r="F145" s="3"/>
      <c r="G145" s="3" t="s">
        <v>2900</v>
      </c>
      <c r="H145" s="3" t="s">
        <v>2900</v>
      </c>
      <c r="I145" s="3">
        <v>6</v>
      </c>
      <c r="J145" s="3"/>
      <c r="K145" s="3"/>
      <c r="L145" s="3">
        <v>4</v>
      </c>
      <c r="M145" s="4" t="s">
        <v>2567</v>
      </c>
      <c r="N145" s="4" t="s">
        <v>2568</v>
      </c>
      <c r="O145" s="3"/>
      <c r="P145" s="3"/>
      <c r="Q145" s="3"/>
      <c r="R145" s="3"/>
      <c r="S145" s="3"/>
      <c r="T145" s="3" t="s">
        <v>2522</v>
      </c>
      <c r="U145" s="3" t="s">
        <v>52</v>
      </c>
      <c r="V145" s="3" t="s">
        <v>1387</v>
      </c>
      <c r="W145" s="3" t="s">
        <v>71</v>
      </c>
      <c r="X145" s="3" t="s">
        <v>1424</v>
      </c>
      <c r="Y145" s="3" t="s">
        <v>489</v>
      </c>
      <c r="Z145" s="3" t="s">
        <v>1628</v>
      </c>
      <c r="AA145" s="3"/>
      <c r="AB145" s="3"/>
      <c r="AC145" s="3">
        <v>38</v>
      </c>
      <c r="AD145" s="3" t="s">
        <v>273</v>
      </c>
      <c r="AE145" s="3" t="s">
        <v>1757</v>
      </c>
      <c r="AF145" s="3"/>
      <c r="AG145" s="3"/>
      <c r="AH145" s="3"/>
      <c r="AI145" s="3"/>
      <c r="AJ145" s="3" t="s">
        <v>17</v>
      </c>
      <c r="AK145" s="3" t="s">
        <v>1803</v>
      </c>
      <c r="AL145" s="3" t="s">
        <v>74</v>
      </c>
      <c r="AM145" s="3" t="s">
        <v>1842</v>
      </c>
      <c r="AN145" s="3"/>
      <c r="AO145" s="3"/>
      <c r="AP145" s="3"/>
      <c r="AQ145" s="3"/>
      <c r="AR145" s="3"/>
      <c r="AS145" s="3"/>
      <c r="AT145" s="3" t="s">
        <v>490</v>
      </c>
      <c r="AU145" s="3" t="s">
        <v>1853</v>
      </c>
      <c r="AV145" s="3" t="s">
        <v>491</v>
      </c>
      <c r="AW145" s="3" t="s">
        <v>1989</v>
      </c>
      <c r="AX145" s="3"/>
      <c r="AY145" s="3"/>
      <c r="AZ145" s="3"/>
      <c r="BA145" s="3"/>
      <c r="BB145" s="3"/>
      <c r="BC145" s="3"/>
      <c r="BD145" s="3"/>
      <c r="BE145" s="3"/>
      <c r="BF145" s="3"/>
      <c r="BG145" s="3" t="s">
        <v>76</v>
      </c>
      <c r="BH145" s="3" t="s">
        <v>1865</v>
      </c>
      <c r="BI145" s="3" t="s">
        <v>492</v>
      </c>
      <c r="BJ145" s="3" t="s">
        <v>2161</v>
      </c>
      <c r="BK145" s="3" t="s">
        <v>78</v>
      </c>
      <c r="BL145" s="3" t="s">
        <v>2055</v>
      </c>
      <c r="BM145" s="3" t="s">
        <v>79</v>
      </c>
      <c r="BN145" s="3" t="s">
        <v>2109</v>
      </c>
      <c r="BO145" s="3" t="s">
        <v>45</v>
      </c>
      <c r="BP145" s="3" t="s">
        <v>1852</v>
      </c>
      <c r="BQ145" s="3" t="s">
        <v>493</v>
      </c>
      <c r="BR145" s="3" t="s">
        <v>2413</v>
      </c>
      <c r="BS145" s="3" t="s">
        <v>494</v>
      </c>
      <c r="BT145" s="3" t="s">
        <v>2445</v>
      </c>
      <c r="BU145" s="3"/>
    </row>
    <row r="146" spans="1:73" s="3" customFormat="1" ht="13.5" customHeight="1">
      <c r="A146" s="1" t="str">
        <f>HYPERLINK("http://kyu.snu.ac.kr/sdhj/index.jsp?type=hj/GK14699_00IH_0001_0009.jpg","1795_성평곡면_9")</f>
        <v>1795_성평곡면_9</v>
      </c>
      <c r="B146" s="4">
        <v>1795</v>
      </c>
      <c r="C146" s="4" t="s">
        <v>2462</v>
      </c>
      <c r="D146" s="4" t="s">
        <v>2463</v>
      </c>
      <c r="E146" s="4">
        <v>145</v>
      </c>
      <c r="G146" s="3" t="s">
        <v>2900</v>
      </c>
      <c r="H146" s="3" t="s">
        <v>2900</v>
      </c>
      <c r="I146" s="3">
        <v>6</v>
      </c>
      <c r="L146" s="3">
        <v>4</v>
      </c>
      <c r="M146" s="4" t="s">
        <v>2567</v>
      </c>
      <c r="N146" s="4" t="s">
        <v>2568</v>
      </c>
      <c r="S146" s="3" t="s">
        <v>40</v>
      </c>
      <c r="T146" s="3" t="s">
        <v>1358</v>
      </c>
      <c r="W146" s="3" t="s">
        <v>248</v>
      </c>
      <c r="X146" s="3" t="s">
        <v>2499</v>
      </c>
      <c r="Y146" s="3" t="s">
        <v>38</v>
      </c>
      <c r="Z146" s="3" t="s">
        <v>1465</v>
      </c>
      <c r="AC146" s="3">
        <v>50</v>
      </c>
      <c r="AD146" s="3" t="s">
        <v>255</v>
      </c>
      <c r="AE146" s="3" t="s">
        <v>1751</v>
      </c>
      <c r="AJ146" s="3" t="s">
        <v>43</v>
      </c>
      <c r="AK146" s="3" t="s">
        <v>1804</v>
      </c>
      <c r="AL146" s="3" t="s">
        <v>109</v>
      </c>
      <c r="AM146" s="3" t="s">
        <v>1799</v>
      </c>
      <c r="AT146" s="3" t="s">
        <v>52</v>
      </c>
      <c r="AU146" s="3" t="s">
        <v>1387</v>
      </c>
      <c r="AV146" s="3" t="s">
        <v>495</v>
      </c>
      <c r="AW146" s="3" t="s">
        <v>1988</v>
      </c>
      <c r="BG146" s="3" t="s">
        <v>45</v>
      </c>
      <c r="BH146" s="3" t="s">
        <v>1852</v>
      </c>
      <c r="BI146" s="3" t="s">
        <v>496</v>
      </c>
      <c r="BJ146" s="3" t="s">
        <v>1878</v>
      </c>
      <c r="BK146" s="3" t="s">
        <v>45</v>
      </c>
      <c r="BL146" s="3" t="s">
        <v>1852</v>
      </c>
      <c r="BM146" s="3" t="s">
        <v>497</v>
      </c>
      <c r="BN146" s="3" t="s">
        <v>2305</v>
      </c>
      <c r="BO146" s="3" t="s">
        <v>45</v>
      </c>
      <c r="BP146" s="3" t="s">
        <v>1852</v>
      </c>
      <c r="BQ146" s="3" t="s">
        <v>498</v>
      </c>
      <c r="BR146" s="3" t="s">
        <v>2412</v>
      </c>
      <c r="BS146" s="3" t="s">
        <v>114</v>
      </c>
      <c r="BT146" s="3" t="s">
        <v>1787</v>
      </c>
    </row>
    <row r="147" spans="1:73" s="3" customFormat="1" ht="13.5" customHeight="1">
      <c r="A147" s="1" t="str">
        <f>HYPERLINK("http://kyu.snu.ac.kr/sdhj/index.jsp?type=hj/GK14699_00IH_0001_0009.jpg","1795_성평곡면_9")</f>
        <v>1795_성평곡면_9</v>
      </c>
      <c r="B147" s="4">
        <v>1795</v>
      </c>
      <c r="C147" s="4" t="s">
        <v>2462</v>
      </c>
      <c r="D147" s="4" t="s">
        <v>2463</v>
      </c>
      <c r="E147" s="4">
        <v>146</v>
      </c>
      <c r="G147" s="3" t="s">
        <v>2900</v>
      </c>
      <c r="H147" s="3" t="s">
        <v>2900</v>
      </c>
      <c r="I147" s="3">
        <v>6</v>
      </c>
      <c r="L147" s="3">
        <v>4</v>
      </c>
      <c r="M147" s="4" t="s">
        <v>2567</v>
      </c>
      <c r="N147" s="4" t="s">
        <v>2568</v>
      </c>
      <c r="T147" s="3" t="s">
        <v>2708</v>
      </c>
      <c r="U147" s="3" t="s">
        <v>68</v>
      </c>
      <c r="V147" s="3" t="s">
        <v>1390</v>
      </c>
      <c r="Y147" s="3" t="s">
        <v>499</v>
      </c>
      <c r="Z147" s="3" t="s">
        <v>1627</v>
      </c>
      <c r="AC147" s="3">
        <v>55</v>
      </c>
      <c r="AD147" s="3" t="s">
        <v>260</v>
      </c>
      <c r="AE147" s="3" t="s">
        <v>1760</v>
      </c>
    </row>
    <row r="148" spans="1:73" s="3" customFormat="1" ht="13.5" customHeight="1">
      <c r="A148" s="1" t="str">
        <f>HYPERLINK("http://kyu.snu.ac.kr/sdhj/index.jsp?type=hj/GK14699_00IH_0001_0009.jpg","1795_성평곡면_9")</f>
        <v>1795_성평곡면_9</v>
      </c>
      <c r="B148" s="4">
        <v>1795</v>
      </c>
      <c r="C148" s="4" t="s">
        <v>2462</v>
      </c>
      <c r="D148" s="4" t="s">
        <v>2463</v>
      </c>
      <c r="E148" s="4">
        <v>147</v>
      </c>
      <c r="G148" s="3" t="s">
        <v>2900</v>
      </c>
      <c r="H148" s="3" t="s">
        <v>2900</v>
      </c>
      <c r="I148" s="3">
        <v>6</v>
      </c>
      <c r="L148" s="3">
        <v>4</v>
      </c>
      <c r="M148" s="4" t="s">
        <v>2567</v>
      </c>
      <c r="N148" s="4" t="s">
        <v>2568</v>
      </c>
      <c r="T148" s="3" t="s">
        <v>2709</v>
      </c>
      <c r="U148" s="3" t="s">
        <v>65</v>
      </c>
      <c r="V148" s="3" t="s">
        <v>1385</v>
      </c>
      <c r="Y148" s="3" t="s">
        <v>500</v>
      </c>
      <c r="Z148" s="3" t="s">
        <v>1626</v>
      </c>
      <c r="AC148" s="3">
        <v>10</v>
      </c>
      <c r="AD148" s="3" t="s">
        <v>271</v>
      </c>
      <c r="AE148" s="3" t="s">
        <v>1752</v>
      </c>
      <c r="BB148" s="3" t="s">
        <v>65</v>
      </c>
      <c r="BC148" s="3" t="s">
        <v>1385</v>
      </c>
      <c r="BF148" s="3" t="s">
        <v>2746</v>
      </c>
    </row>
    <row r="149" spans="1:73" ht="13.5" customHeight="1">
      <c r="A149" s="1" t="str">
        <f>HYPERLINK("http://kyu.snu.ac.kr/sdhj/index.jsp?type=hj/GK14699_00IH_0001_0009.jpg","1795_성평곡면_9")</f>
        <v>1795_성평곡면_9</v>
      </c>
      <c r="B149" s="4">
        <v>1795</v>
      </c>
      <c r="C149" s="4" t="s">
        <v>2462</v>
      </c>
      <c r="D149" s="4" t="s">
        <v>2463</v>
      </c>
      <c r="E149" s="4">
        <v>148</v>
      </c>
      <c r="F149" s="3"/>
      <c r="G149" s="3" t="s">
        <v>2900</v>
      </c>
      <c r="H149" s="3" t="s">
        <v>2900</v>
      </c>
      <c r="I149" s="3">
        <v>6</v>
      </c>
      <c r="J149" s="3"/>
      <c r="K149" s="3"/>
      <c r="L149" s="3">
        <v>5</v>
      </c>
      <c r="M149" s="4" t="s">
        <v>2569</v>
      </c>
      <c r="N149" s="4" t="s">
        <v>2570</v>
      </c>
      <c r="O149" s="3" t="s">
        <v>6</v>
      </c>
      <c r="P149" s="3" t="s">
        <v>1347</v>
      </c>
      <c r="Q149" s="3"/>
      <c r="R149" s="3"/>
      <c r="S149" s="3"/>
      <c r="T149" s="3" t="s">
        <v>2522</v>
      </c>
      <c r="U149" s="3" t="s">
        <v>52</v>
      </c>
      <c r="V149" s="3" t="s">
        <v>1387</v>
      </c>
      <c r="W149" s="3" t="s">
        <v>501</v>
      </c>
      <c r="X149" s="3" t="s">
        <v>1447</v>
      </c>
      <c r="Y149" s="3" t="s">
        <v>502</v>
      </c>
      <c r="Z149" s="3" t="s">
        <v>1625</v>
      </c>
      <c r="AA149" s="3"/>
      <c r="AB149" s="3"/>
      <c r="AC149" s="3">
        <v>40</v>
      </c>
      <c r="AD149" s="3" t="s">
        <v>218</v>
      </c>
      <c r="AE149" s="3" t="s">
        <v>1714</v>
      </c>
      <c r="AF149" s="3"/>
      <c r="AG149" s="3"/>
      <c r="AH149" s="3"/>
      <c r="AI149" s="3"/>
      <c r="AJ149" s="3" t="s">
        <v>17</v>
      </c>
      <c r="AK149" s="3" t="s">
        <v>1803</v>
      </c>
      <c r="AL149" s="3" t="s">
        <v>146</v>
      </c>
      <c r="AM149" s="3" t="s">
        <v>2728</v>
      </c>
      <c r="AN149" s="3"/>
      <c r="AO149" s="3"/>
      <c r="AP149" s="3"/>
      <c r="AQ149" s="3"/>
      <c r="AR149" s="3"/>
      <c r="AS149" s="3"/>
      <c r="AT149" s="3" t="s">
        <v>45</v>
      </c>
      <c r="AU149" s="3" t="s">
        <v>1852</v>
      </c>
      <c r="AV149" s="3" t="s">
        <v>503</v>
      </c>
      <c r="AW149" s="3" t="s">
        <v>1987</v>
      </c>
      <c r="AX149" s="3"/>
      <c r="AY149" s="3"/>
      <c r="AZ149" s="3"/>
      <c r="BA149" s="3"/>
      <c r="BB149" s="3"/>
      <c r="BC149" s="3"/>
      <c r="BD149" s="3"/>
      <c r="BE149" s="3"/>
      <c r="BF149" s="3"/>
      <c r="BG149" s="3" t="s">
        <v>45</v>
      </c>
      <c r="BH149" s="3" t="s">
        <v>1852</v>
      </c>
      <c r="BI149" s="3" t="s">
        <v>504</v>
      </c>
      <c r="BJ149" s="3" t="s">
        <v>2160</v>
      </c>
      <c r="BK149" s="3" t="s">
        <v>45</v>
      </c>
      <c r="BL149" s="3" t="s">
        <v>1852</v>
      </c>
      <c r="BM149" s="3" t="s">
        <v>505</v>
      </c>
      <c r="BN149" s="3" t="s">
        <v>2304</v>
      </c>
      <c r="BO149" s="3" t="s">
        <v>45</v>
      </c>
      <c r="BP149" s="3" t="s">
        <v>1852</v>
      </c>
      <c r="BQ149" s="3" t="s">
        <v>506</v>
      </c>
      <c r="BR149" s="3" t="s">
        <v>2774</v>
      </c>
      <c r="BS149" s="3" t="s">
        <v>146</v>
      </c>
      <c r="BT149" s="3" t="s">
        <v>2728</v>
      </c>
      <c r="BU149" s="3"/>
    </row>
    <row r="150" spans="1:73" s="3" customFormat="1" ht="13.5" customHeight="1">
      <c r="A150" s="1" t="str">
        <f>HYPERLINK("http://kyu.snu.ac.kr/sdhj/index.jsp?type=hj/GK14699_00IH_0001_0009.jpg","1795_성평곡면_9")</f>
        <v>1795_성평곡면_9</v>
      </c>
      <c r="B150" s="4">
        <v>1795</v>
      </c>
      <c r="C150" s="4" t="s">
        <v>2462</v>
      </c>
      <c r="D150" s="4" t="s">
        <v>2463</v>
      </c>
      <c r="E150" s="4">
        <v>149</v>
      </c>
      <c r="G150" s="3" t="s">
        <v>2900</v>
      </c>
      <c r="H150" s="3" t="s">
        <v>2900</v>
      </c>
      <c r="I150" s="3">
        <v>6</v>
      </c>
      <c r="L150" s="3">
        <v>5</v>
      </c>
      <c r="M150" s="4" t="s">
        <v>2569</v>
      </c>
      <c r="N150" s="4" t="s">
        <v>2570</v>
      </c>
      <c r="S150" s="3" t="s">
        <v>40</v>
      </c>
      <c r="T150" s="3" t="s">
        <v>1358</v>
      </c>
      <c r="W150" s="3" t="s">
        <v>37</v>
      </c>
      <c r="X150" s="3" t="s">
        <v>2484</v>
      </c>
      <c r="Y150" s="3" t="s">
        <v>38</v>
      </c>
      <c r="Z150" s="3" t="s">
        <v>1465</v>
      </c>
      <c r="AC150" s="3">
        <v>40</v>
      </c>
      <c r="AD150" s="3" t="s">
        <v>218</v>
      </c>
      <c r="AE150" s="3" t="s">
        <v>1714</v>
      </c>
      <c r="AJ150" s="3" t="s">
        <v>43</v>
      </c>
      <c r="AK150" s="3" t="s">
        <v>1804</v>
      </c>
      <c r="AL150" s="3" t="s">
        <v>146</v>
      </c>
      <c r="AM150" s="3" t="s">
        <v>2728</v>
      </c>
      <c r="AT150" s="3" t="s">
        <v>367</v>
      </c>
      <c r="AU150" s="3" t="s">
        <v>2705</v>
      </c>
      <c r="AV150" s="3" t="s">
        <v>507</v>
      </c>
      <c r="AW150" s="3" t="s">
        <v>1624</v>
      </c>
      <c r="BG150" s="3" t="s">
        <v>398</v>
      </c>
      <c r="BH150" s="3" t="s">
        <v>1858</v>
      </c>
      <c r="BI150" s="3" t="s">
        <v>508</v>
      </c>
      <c r="BJ150" s="3" t="s">
        <v>1986</v>
      </c>
      <c r="BK150" s="3" t="s">
        <v>509</v>
      </c>
      <c r="BL150" s="3" t="s">
        <v>2200</v>
      </c>
      <c r="BM150" s="3" t="s">
        <v>510</v>
      </c>
      <c r="BN150" s="3" t="s">
        <v>2159</v>
      </c>
      <c r="BO150" s="3" t="s">
        <v>45</v>
      </c>
      <c r="BP150" s="3" t="s">
        <v>1852</v>
      </c>
      <c r="BQ150" s="3" t="s">
        <v>511</v>
      </c>
      <c r="BR150" s="3" t="s">
        <v>2411</v>
      </c>
      <c r="BS150" s="3" t="s">
        <v>114</v>
      </c>
      <c r="BT150" s="3" t="s">
        <v>1787</v>
      </c>
    </row>
    <row r="151" spans="1:73" s="3" customFormat="1" ht="13.5" customHeight="1">
      <c r="A151" s="1" t="str">
        <f>HYPERLINK("http://kyu.snu.ac.kr/sdhj/index.jsp?type=hj/GK14699_00IH_0001_0009.jpg","1795_성평곡면_9")</f>
        <v>1795_성평곡면_9</v>
      </c>
      <c r="B151" s="4">
        <v>1795</v>
      </c>
      <c r="C151" s="4" t="s">
        <v>2462</v>
      </c>
      <c r="D151" s="4" t="s">
        <v>2463</v>
      </c>
      <c r="E151" s="4">
        <v>150</v>
      </c>
      <c r="G151" s="3" t="s">
        <v>2900</v>
      </c>
      <c r="H151" s="3" t="s">
        <v>2900</v>
      </c>
      <c r="I151" s="3">
        <v>6</v>
      </c>
      <c r="L151" s="3">
        <v>5</v>
      </c>
      <c r="M151" s="4" t="s">
        <v>2569</v>
      </c>
      <c r="N151" s="4" t="s">
        <v>2570</v>
      </c>
      <c r="T151" s="3" t="s">
        <v>2708</v>
      </c>
      <c r="U151" s="3" t="s">
        <v>68</v>
      </c>
      <c r="V151" s="3" t="s">
        <v>1390</v>
      </c>
      <c r="Y151" s="3" t="s">
        <v>512</v>
      </c>
      <c r="Z151" s="3" t="s">
        <v>2519</v>
      </c>
      <c r="AC151" s="3">
        <v>68</v>
      </c>
      <c r="AD151" s="3" t="s">
        <v>220</v>
      </c>
      <c r="AE151" s="3" t="s">
        <v>1746</v>
      </c>
    </row>
    <row r="152" spans="1:73" ht="13.5" customHeight="1">
      <c r="A152" s="1" t="str">
        <f>HYPERLINK("http://kyu.snu.ac.kr/sdhj/index.jsp?type=hj/GK14699_00IH_0001_0009.jpg","1795_성평곡면_9")</f>
        <v>1795_성평곡면_9</v>
      </c>
      <c r="B152" s="4">
        <v>1795</v>
      </c>
      <c r="C152" s="4" t="s">
        <v>2462</v>
      </c>
      <c r="D152" s="4" t="s">
        <v>2463</v>
      </c>
      <c r="E152" s="4">
        <v>151</v>
      </c>
      <c r="F152" s="3"/>
      <c r="G152" s="3" t="s">
        <v>2900</v>
      </c>
      <c r="H152" s="3" t="s">
        <v>2900</v>
      </c>
      <c r="I152" s="3">
        <v>7</v>
      </c>
      <c r="J152" s="3" t="s">
        <v>513</v>
      </c>
      <c r="K152" s="3" t="s">
        <v>2465</v>
      </c>
      <c r="L152" s="3">
        <v>1</v>
      </c>
      <c r="M152" s="4" t="s">
        <v>2571</v>
      </c>
      <c r="N152" s="4" t="s">
        <v>2572</v>
      </c>
      <c r="O152" s="3"/>
      <c r="P152" s="3"/>
      <c r="Q152" s="3"/>
      <c r="R152" s="3"/>
      <c r="S152" s="3"/>
      <c r="T152" s="3" t="s">
        <v>2698</v>
      </c>
      <c r="U152" s="3" t="s">
        <v>367</v>
      </c>
      <c r="V152" s="3" t="s">
        <v>2705</v>
      </c>
      <c r="W152" s="3" t="s">
        <v>2876</v>
      </c>
      <c r="X152" s="3" t="s">
        <v>2484</v>
      </c>
      <c r="Y152" s="3" t="s">
        <v>507</v>
      </c>
      <c r="Z152" s="3" t="s">
        <v>1624</v>
      </c>
      <c r="AA152" s="3"/>
      <c r="AB152" s="3"/>
      <c r="AC152" s="3">
        <v>85</v>
      </c>
      <c r="AD152" s="3" t="s">
        <v>58</v>
      </c>
      <c r="AE152" s="3" t="s">
        <v>1720</v>
      </c>
      <c r="AF152" s="3"/>
      <c r="AG152" s="3"/>
      <c r="AH152" s="3"/>
      <c r="AI152" s="3"/>
      <c r="AJ152" s="3" t="s">
        <v>17</v>
      </c>
      <c r="AK152" s="3" t="s">
        <v>1803</v>
      </c>
      <c r="AL152" s="3" t="s">
        <v>146</v>
      </c>
      <c r="AM152" s="3" t="s">
        <v>2728</v>
      </c>
      <c r="AN152" s="3"/>
      <c r="AO152" s="3"/>
      <c r="AP152" s="3"/>
      <c r="AQ152" s="3"/>
      <c r="AR152" s="3"/>
      <c r="AS152" s="3"/>
      <c r="AT152" s="3" t="s">
        <v>191</v>
      </c>
      <c r="AU152" s="3" t="s">
        <v>1381</v>
      </c>
      <c r="AV152" s="3" t="s">
        <v>508</v>
      </c>
      <c r="AW152" s="3" t="s">
        <v>1986</v>
      </c>
      <c r="AX152" s="3"/>
      <c r="AY152" s="3"/>
      <c r="AZ152" s="3"/>
      <c r="BA152" s="3"/>
      <c r="BB152" s="3"/>
      <c r="BC152" s="3"/>
      <c r="BD152" s="3"/>
      <c r="BE152" s="3"/>
      <c r="BF152" s="3"/>
      <c r="BG152" s="3" t="s">
        <v>191</v>
      </c>
      <c r="BH152" s="3" t="s">
        <v>1381</v>
      </c>
      <c r="BI152" s="3" t="s">
        <v>510</v>
      </c>
      <c r="BJ152" s="3" t="s">
        <v>2159</v>
      </c>
      <c r="BK152" s="3" t="s">
        <v>509</v>
      </c>
      <c r="BL152" s="3" t="s">
        <v>2200</v>
      </c>
      <c r="BM152" s="3" t="s">
        <v>514</v>
      </c>
      <c r="BN152" s="3" t="s">
        <v>2303</v>
      </c>
      <c r="BO152" s="3"/>
      <c r="BP152" s="3"/>
      <c r="BQ152" s="3" t="s">
        <v>515</v>
      </c>
      <c r="BR152" s="3" t="s">
        <v>2410</v>
      </c>
      <c r="BS152" s="3" t="s">
        <v>216</v>
      </c>
      <c r="BT152" s="3" t="s">
        <v>1833</v>
      </c>
      <c r="BU152" s="3"/>
    </row>
    <row r="153" spans="1:73" s="3" customFormat="1" ht="13.5" customHeight="1">
      <c r="A153" s="1" t="str">
        <f>HYPERLINK("http://kyu.snu.ac.kr/sdhj/index.jsp?type=hj/GK14699_00IH_0001_0009.jpg","1795_성평곡면_9")</f>
        <v>1795_성평곡면_9</v>
      </c>
      <c r="B153" s="4">
        <v>1795</v>
      </c>
      <c r="C153" s="4" t="s">
        <v>2462</v>
      </c>
      <c r="D153" s="4" t="s">
        <v>2463</v>
      </c>
      <c r="E153" s="4">
        <v>152</v>
      </c>
      <c r="G153" s="3" t="s">
        <v>2900</v>
      </c>
      <c r="H153" s="3" t="s">
        <v>2900</v>
      </c>
      <c r="I153" s="3">
        <v>7</v>
      </c>
      <c r="L153" s="3">
        <v>1</v>
      </c>
      <c r="M153" s="4" t="s">
        <v>2571</v>
      </c>
      <c r="N153" s="4" t="s">
        <v>2572</v>
      </c>
      <c r="S153" s="3" t="s">
        <v>40</v>
      </c>
      <c r="T153" s="3" t="s">
        <v>1358</v>
      </c>
      <c r="W153" s="3" t="s">
        <v>71</v>
      </c>
      <c r="X153" s="3" t="s">
        <v>1424</v>
      </c>
      <c r="Y153" s="3" t="s">
        <v>10</v>
      </c>
      <c r="Z153" s="3" t="s">
        <v>1457</v>
      </c>
      <c r="AC153" s="3">
        <v>85</v>
      </c>
      <c r="AD153" s="3" t="s">
        <v>58</v>
      </c>
      <c r="AE153" s="3" t="s">
        <v>1720</v>
      </c>
      <c r="AJ153" s="3" t="s">
        <v>17</v>
      </c>
      <c r="AK153" s="3" t="s">
        <v>1803</v>
      </c>
      <c r="AL153" s="3" t="s">
        <v>114</v>
      </c>
      <c r="AM153" s="3" t="s">
        <v>1787</v>
      </c>
      <c r="AT153" s="3" t="s">
        <v>191</v>
      </c>
      <c r="AU153" s="3" t="s">
        <v>1381</v>
      </c>
      <c r="AV153" s="3" t="s">
        <v>516</v>
      </c>
      <c r="AW153" s="3" t="s">
        <v>1985</v>
      </c>
      <c r="BG153" s="3" t="s">
        <v>191</v>
      </c>
      <c r="BH153" s="3" t="s">
        <v>1381</v>
      </c>
      <c r="BI153" s="3" t="s">
        <v>517</v>
      </c>
      <c r="BJ153" s="3" t="s">
        <v>2158</v>
      </c>
      <c r="BK153" s="3" t="s">
        <v>341</v>
      </c>
      <c r="BL153" s="3" t="s">
        <v>2026</v>
      </c>
      <c r="BM153" s="3" t="s">
        <v>518</v>
      </c>
      <c r="BN153" s="3" t="s">
        <v>2302</v>
      </c>
      <c r="BO153" s="3" t="s">
        <v>341</v>
      </c>
      <c r="BP153" s="3" t="s">
        <v>2026</v>
      </c>
      <c r="BQ153" s="3" t="s">
        <v>519</v>
      </c>
      <c r="BR153" s="3" t="s">
        <v>2818</v>
      </c>
      <c r="BS153" s="3" t="s">
        <v>337</v>
      </c>
      <c r="BT153" s="3" t="s">
        <v>2732</v>
      </c>
    </row>
    <row r="154" spans="1:73" s="3" customFormat="1" ht="13.5" customHeight="1">
      <c r="A154" s="1" t="str">
        <f>HYPERLINK("http://kyu.snu.ac.kr/sdhj/index.jsp?type=hj/GK14699_00IH_0001_0009.jpg","1795_성평곡면_9")</f>
        <v>1795_성평곡면_9</v>
      </c>
      <c r="B154" s="4">
        <v>1795</v>
      </c>
      <c r="C154" s="4" t="s">
        <v>2462</v>
      </c>
      <c r="D154" s="4" t="s">
        <v>2463</v>
      </c>
      <c r="E154" s="4">
        <v>153</v>
      </c>
      <c r="G154" s="3" t="s">
        <v>2900</v>
      </c>
      <c r="H154" s="3" t="s">
        <v>2900</v>
      </c>
      <c r="I154" s="3">
        <v>7</v>
      </c>
      <c r="L154" s="3">
        <v>1</v>
      </c>
      <c r="M154" s="4" t="s">
        <v>2571</v>
      </c>
      <c r="N154" s="4" t="s">
        <v>2572</v>
      </c>
      <c r="S154" s="3" t="s">
        <v>61</v>
      </c>
      <c r="T154" s="3" t="s">
        <v>1361</v>
      </c>
      <c r="U154" s="3" t="s">
        <v>363</v>
      </c>
      <c r="V154" s="3" t="s">
        <v>1395</v>
      </c>
      <c r="Y154" s="3" t="s">
        <v>520</v>
      </c>
      <c r="Z154" s="3" t="s">
        <v>1623</v>
      </c>
      <c r="AC154" s="3">
        <v>21</v>
      </c>
      <c r="AD154" s="3" t="s">
        <v>317</v>
      </c>
      <c r="AE154" s="3" t="s">
        <v>1754</v>
      </c>
    </row>
    <row r="155" spans="1:73" s="3" customFormat="1" ht="13.5" customHeight="1">
      <c r="A155" s="1" t="str">
        <f>HYPERLINK("http://kyu.snu.ac.kr/sdhj/index.jsp?type=hj/GK14699_00IH_0001_0009.jpg","1795_성평곡면_9")</f>
        <v>1795_성평곡면_9</v>
      </c>
      <c r="B155" s="4">
        <v>1795</v>
      </c>
      <c r="C155" s="4" t="s">
        <v>2462</v>
      </c>
      <c r="D155" s="4" t="s">
        <v>2463</v>
      </c>
      <c r="E155" s="4">
        <v>154</v>
      </c>
      <c r="G155" s="3" t="s">
        <v>2900</v>
      </c>
      <c r="H155" s="3" t="s">
        <v>2900</v>
      </c>
      <c r="I155" s="3">
        <v>7</v>
      </c>
      <c r="L155" s="3">
        <v>1</v>
      </c>
      <c r="M155" s="4" t="s">
        <v>2571</v>
      </c>
      <c r="N155" s="4" t="s">
        <v>2572</v>
      </c>
      <c r="S155" s="3" t="s">
        <v>121</v>
      </c>
      <c r="T155" s="3" t="s">
        <v>1371</v>
      </c>
      <c r="W155" s="3" t="s">
        <v>248</v>
      </c>
      <c r="X155" s="3" t="s">
        <v>2499</v>
      </c>
      <c r="Y155" s="3" t="s">
        <v>10</v>
      </c>
      <c r="Z155" s="3" t="s">
        <v>1457</v>
      </c>
      <c r="AC155" s="3">
        <v>21</v>
      </c>
      <c r="AD155" s="3" t="s">
        <v>317</v>
      </c>
      <c r="AE155" s="3" t="s">
        <v>1754</v>
      </c>
      <c r="AF155" s="3" t="s">
        <v>64</v>
      </c>
      <c r="AG155" s="3" t="s">
        <v>1765</v>
      </c>
    </row>
    <row r="156" spans="1:73" s="3" customFormat="1" ht="13.5" customHeight="1">
      <c r="A156" s="1" t="str">
        <f>HYPERLINK("http://kyu.snu.ac.kr/sdhj/index.jsp?type=hj/GK14699_00IH_0001_0009.jpg","1795_성평곡면_9")</f>
        <v>1795_성평곡면_9</v>
      </c>
      <c r="B156" s="4">
        <v>1795</v>
      </c>
      <c r="C156" s="4" t="s">
        <v>2462</v>
      </c>
      <c r="D156" s="4" t="s">
        <v>2463</v>
      </c>
      <c r="E156" s="4">
        <v>155</v>
      </c>
      <c r="G156" s="3" t="s">
        <v>2900</v>
      </c>
      <c r="H156" s="3" t="s">
        <v>2900</v>
      </c>
      <c r="I156" s="3">
        <v>7</v>
      </c>
      <c r="L156" s="3">
        <v>1</v>
      </c>
      <c r="M156" s="4" t="s">
        <v>2571</v>
      </c>
      <c r="N156" s="4" t="s">
        <v>2572</v>
      </c>
      <c r="S156" s="3" t="s">
        <v>234</v>
      </c>
      <c r="T156" s="3" t="s">
        <v>1359</v>
      </c>
      <c r="AF156" s="3" t="s">
        <v>93</v>
      </c>
      <c r="AG156" s="3" t="s">
        <v>1449</v>
      </c>
    </row>
    <row r="157" spans="1:73" ht="13.5" customHeight="1">
      <c r="A157" s="1" t="str">
        <f>HYPERLINK("http://kyu.snu.ac.kr/sdhj/index.jsp?type=hj/GK14699_00IH_0001_0009.jpg","1795_성평곡면_9")</f>
        <v>1795_성평곡면_9</v>
      </c>
      <c r="B157" s="4">
        <v>1795</v>
      </c>
      <c r="C157" s="4" t="s">
        <v>2462</v>
      </c>
      <c r="D157" s="4" t="s">
        <v>2463</v>
      </c>
      <c r="E157" s="4">
        <v>156</v>
      </c>
      <c r="F157" s="3"/>
      <c r="G157" s="3" t="s">
        <v>2900</v>
      </c>
      <c r="H157" s="3" t="s">
        <v>2900</v>
      </c>
      <c r="I157" s="3">
        <v>7</v>
      </c>
      <c r="J157" s="3"/>
      <c r="K157" s="3"/>
      <c r="L157" s="3">
        <v>2</v>
      </c>
      <c r="M157" s="4" t="s">
        <v>2573</v>
      </c>
      <c r="N157" s="4" t="s">
        <v>2574</v>
      </c>
      <c r="O157" s="3"/>
      <c r="P157" s="3"/>
      <c r="Q157" s="3"/>
      <c r="R157" s="3"/>
      <c r="S157" s="3"/>
      <c r="T157" s="3" t="s">
        <v>2700</v>
      </c>
      <c r="U157" s="3" t="s">
        <v>52</v>
      </c>
      <c r="V157" s="3" t="s">
        <v>1387</v>
      </c>
      <c r="W157" s="3" t="s">
        <v>521</v>
      </c>
      <c r="X157" s="3" t="s">
        <v>1437</v>
      </c>
      <c r="Y157" s="3" t="s">
        <v>522</v>
      </c>
      <c r="Z157" s="3" t="s">
        <v>1622</v>
      </c>
      <c r="AA157" s="3"/>
      <c r="AB157" s="3"/>
      <c r="AC157" s="3">
        <v>65</v>
      </c>
      <c r="AD157" s="3" t="s">
        <v>250</v>
      </c>
      <c r="AE157" s="3" t="s">
        <v>1748</v>
      </c>
      <c r="AF157" s="3"/>
      <c r="AG157" s="3"/>
      <c r="AH157" s="3"/>
      <c r="AI157" s="3"/>
      <c r="AJ157" s="3" t="s">
        <v>17</v>
      </c>
      <c r="AK157" s="3" t="s">
        <v>1803</v>
      </c>
      <c r="AL157" s="3" t="s">
        <v>523</v>
      </c>
      <c r="AM157" s="3" t="s">
        <v>1810</v>
      </c>
      <c r="AN157" s="3"/>
      <c r="AO157" s="3"/>
      <c r="AP157" s="3"/>
      <c r="AQ157" s="3"/>
      <c r="AR157" s="3"/>
      <c r="AS157" s="3"/>
      <c r="AT157" s="3" t="s">
        <v>45</v>
      </c>
      <c r="AU157" s="3" t="s">
        <v>1852</v>
      </c>
      <c r="AV157" s="3" t="s">
        <v>524</v>
      </c>
      <c r="AW157" s="3" t="s">
        <v>1938</v>
      </c>
      <c r="AX157" s="3"/>
      <c r="AY157" s="3"/>
      <c r="AZ157" s="3"/>
      <c r="BA157" s="3"/>
      <c r="BB157" s="3"/>
      <c r="BC157" s="3"/>
      <c r="BD157" s="3"/>
      <c r="BE157" s="3"/>
      <c r="BF157" s="3"/>
      <c r="BG157" s="3" t="s">
        <v>525</v>
      </c>
      <c r="BH157" s="3" t="s">
        <v>2053</v>
      </c>
      <c r="BI157" s="3" t="s">
        <v>526</v>
      </c>
      <c r="BJ157" s="3" t="s">
        <v>2157</v>
      </c>
      <c r="BK157" s="3" t="s">
        <v>45</v>
      </c>
      <c r="BL157" s="3" t="s">
        <v>1852</v>
      </c>
      <c r="BM157" s="3" t="s">
        <v>527</v>
      </c>
      <c r="BN157" s="3" t="s">
        <v>2301</v>
      </c>
      <c r="BO157" s="3" t="s">
        <v>45</v>
      </c>
      <c r="BP157" s="3" t="s">
        <v>1852</v>
      </c>
      <c r="BQ157" s="3" t="s">
        <v>528</v>
      </c>
      <c r="BR157" s="3" t="s">
        <v>2409</v>
      </c>
      <c r="BS157" s="3" t="s">
        <v>420</v>
      </c>
      <c r="BT157" s="3" t="s">
        <v>1806</v>
      </c>
      <c r="BU157" s="3"/>
    </row>
    <row r="158" spans="1:73" s="3" customFormat="1" ht="13.5" customHeight="1">
      <c r="A158" s="1" t="str">
        <f>HYPERLINK("http://kyu.snu.ac.kr/sdhj/index.jsp?type=hj/GK14699_00IH_0001_0009.jpg","1795_성평곡면_9")</f>
        <v>1795_성평곡면_9</v>
      </c>
      <c r="B158" s="4">
        <v>1795</v>
      </c>
      <c r="C158" s="4" t="s">
        <v>2462</v>
      </c>
      <c r="D158" s="4" t="s">
        <v>2463</v>
      </c>
      <c r="E158" s="4">
        <v>157</v>
      </c>
      <c r="G158" s="3" t="s">
        <v>2900</v>
      </c>
      <c r="H158" s="3" t="s">
        <v>2900</v>
      </c>
      <c r="I158" s="3">
        <v>7</v>
      </c>
      <c r="L158" s="3">
        <v>2</v>
      </c>
      <c r="M158" s="4" t="s">
        <v>2573</v>
      </c>
      <c r="N158" s="4" t="s">
        <v>2574</v>
      </c>
      <c r="S158" s="3" t="s">
        <v>40</v>
      </c>
      <c r="T158" s="3" t="s">
        <v>1358</v>
      </c>
      <c r="W158" s="3" t="s">
        <v>90</v>
      </c>
      <c r="X158" s="3" t="s">
        <v>1430</v>
      </c>
      <c r="Y158" s="3" t="s">
        <v>38</v>
      </c>
      <c r="Z158" s="3" t="s">
        <v>1465</v>
      </c>
      <c r="AC158" s="3">
        <v>65</v>
      </c>
      <c r="AD158" s="3" t="s">
        <v>250</v>
      </c>
      <c r="AE158" s="3" t="s">
        <v>1748</v>
      </c>
      <c r="AJ158" s="3" t="s">
        <v>43</v>
      </c>
      <c r="AK158" s="3" t="s">
        <v>1804</v>
      </c>
      <c r="AL158" s="3" t="s">
        <v>301</v>
      </c>
      <c r="AM158" s="3" t="s">
        <v>1816</v>
      </c>
      <c r="BK158" s="3" t="s">
        <v>45</v>
      </c>
      <c r="BL158" s="3" t="s">
        <v>1852</v>
      </c>
      <c r="BM158" s="3" t="s">
        <v>529</v>
      </c>
      <c r="BN158" s="3" t="s">
        <v>2300</v>
      </c>
      <c r="BO158" s="3" t="s">
        <v>45</v>
      </c>
      <c r="BP158" s="3" t="s">
        <v>1852</v>
      </c>
      <c r="BQ158" s="3" t="s">
        <v>530</v>
      </c>
      <c r="BR158" s="3" t="s">
        <v>2408</v>
      </c>
      <c r="BS158" s="3" t="s">
        <v>531</v>
      </c>
      <c r="BT158" s="3" t="s">
        <v>1817</v>
      </c>
      <c r="BU158" s="3" t="s">
        <v>2461</v>
      </c>
    </row>
    <row r="159" spans="1:73" s="3" customFormat="1" ht="13.5" customHeight="1">
      <c r="A159" s="1" t="str">
        <f>HYPERLINK("http://kyu.snu.ac.kr/sdhj/index.jsp?type=hj/GK14699_00IH_0001_0009.jpg","1795_성평곡면_9")</f>
        <v>1795_성평곡면_9</v>
      </c>
      <c r="B159" s="4">
        <v>1795</v>
      </c>
      <c r="C159" s="4" t="s">
        <v>2462</v>
      </c>
      <c r="D159" s="4" t="s">
        <v>2463</v>
      </c>
      <c r="E159" s="4">
        <v>158</v>
      </c>
      <c r="G159" s="3" t="s">
        <v>2900</v>
      </c>
      <c r="H159" s="3" t="s">
        <v>2900</v>
      </c>
      <c r="I159" s="3">
        <v>7</v>
      </c>
      <c r="L159" s="3">
        <v>2</v>
      </c>
      <c r="M159" s="4" t="s">
        <v>2573</v>
      </c>
      <c r="N159" s="4" t="s">
        <v>2574</v>
      </c>
      <c r="T159" s="3" t="s">
        <v>2708</v>
      </c>
      <c r="U159" s="3" t="s">
        <v>68</v>
      </c>
      <c r="V159" s="3" t="s">
        <v>1390</v>
      </c>
      <c r="Y159" s="3" t="s">
        <v>532</v>
      </c>
      <c r="Z159" s="3" t="s">
        <v>1621</v>
      </c>
      <c r="AC159" s="3">
        <v>75</v>
      </c>
      <c r="AD159" s="3" t="s">
        <v>126</v>
      </c>
      <c r="AE159" s="3" t="s">
        <v>1709</v>
      </c>
    </row>
    <row r="160" spans="1:73" ht="13.5" customHeight="1">
      <c r="A160" s="1" t="str">
        <f>HYPERLINK("http://kyu.snu.ac.kr/sdhj/index.jsp?type=hj/GK14699_00IH_0001_0010.jpg","1795_성평곡면_10")</f>
        <v>1795_성평곡면_10</v>
      </c>
      <c r="B160" s="4">
        <v>1795</v>
      </c>
      <c r="C160" s="4" t="s">
        <v>2462</v>
      </c>
      <c r="D160" s="4" t="s">
        <v>2463</v>
      </c>
      <c r="E160" s="4">
        <v>159</v>
      </c>
      <c r="F160" s="3"/>
      <c r="G160" s="3" t="s">
        <v>2900</v>
      </c>
      <c r="H160" s="3" t="s">
        <v>2900</v>
      </c>
      <c r="I160" s="3">
        <v>7</v>
      </c>
      <c r="J160" s="3"/>
      <c r="K160" s="3"/>
      <c r="L160" s="3">
        <v>3</v>
      </c>
      <c r="M160" s="4" t="s">
        <v>513</v>
      </c>
      <c r="N160" s="4" t="s">
        <v>2465</v>
      </c>
      <c r="O160" s="3"/>
      <c r="P160" s="3"/>
      <c r="Q160" s="3"/>
      <c r="R160" s="3"/>
      <c r="S160" s="3"/>
      <c r="T160" s="3" t="s">
        <v>2698</v>
      </c>
      <c r="U160" s="3" t="s">
        <v>533</v>
      </c>
      <c r="V160" s="3" t="s">
        <v>1409</v>
      </c>
      <c r="W160" s="3" t="s">
        <v>37</v>
      </c>
      <c r="X160" s="3" t="s">
        <v>2490</v>
      </c>
      <c r="Y160" s="3" t="s">
        <v>534</v>
      </c>
      <c r="Z160" s="3" t="s">
        <v>1620</v>
      </c>
      <c r="AA160" s="3"/>
      <c r="AB160" s="3"/>
      <c r="AC160" s="3">
        <v>50</v>
      </c>
      <c r="AD160" s="3" t="s">
        <v>255</v>
      </c>
      <c r="AE160" s="3" t="s">
        <v>1751</v>
      </c>
      <c r="AF160" s="3"/>
      <c r="AG160" s="3"/>
      <c r="AH160" s="3"/>
      <c r="AI160" s="3"/>
      <c r="AJ160" s="3" t="s">
        <v>17</v>
      </c>
      <c r="AK160" s="3" t="s">
        <v>1803</v>
      </c>
      <c r="AL160" s="3" t="s">
        <v>146</v>
      </c>
      <c r="AM160" s="3" t="s">
        <v>2728</v>
      </c>
      <c r="AN160" s="3"/>
      <c r="AO160" s="3"/>
      <c r="AP160" s="3"/>
      <c r="AQ160" s="3"/>
      <c r="AR160" s="3"/>
      <c r="AS160" s="3"/>
      <c r="AT160" s="3" t="s">
        <v>191</v>
      </c>
      <c r="AU160" s="3" t="s">
        <v>1381</v>
      </c>
      <c r="AV160" s="3" t="s">
        <v>535</v>
      </c>
      <c r="AW160" s="3" t="s">
        <v>1984</v>
      </c>
      <c r="AX160" s="3"/>
      <c r="AY160" s="3"/>
      <c r="AZ160" s="3"/>
      <c r="BA160" s="3"/>
      <c r="BB160" s="3"/>
      <c r="BC160" s="3"/>
      <c r="BD160" s="3"/>
      <c r="BE160" s="3"/>
      <c r="BF160" s="3"/>
      <c r="BG160" s="3" t="s">
        <v>191</v>
      </c>
      <c r="BH160" s="3" t="s">
        <v>1381</v>
      </c>
      <c r="BI160" s="3" t="s">
        <v>536</v>
      </c>
      <c r="BJ160" s="3" t="s">
        <v>2156</v>
      </c>
      <c r="BK160" s="3" t="s">
        <v>537</v>
      </c>
      <c r="BL160" s="3" t="s">
        <v>2199</v>
      </c>
      <c r="BM160" s="3" t="s">
        <v>538</v>
      </c>
      <c r="BN160" s="3" t="s">
        <v>2299</v>
      </c>
      <c r="BO160" s="3" t="s">
        <v>191</v>
      </c>
      <c r="BP160" s="3" t="s">
        <v>1381</v>
      </c>
      <c r="BQ160" s="3" t="s">
        <v>539</v>
      </c>
      <c r="BR160" s="3" t="s">
        <v>2767</v>
      </c>
      <c r="BS160" s="3" t="s">
        <v>146</v>
      </c>
      <c r="BT160" s="3" t="s">
        <v>2728</v>
      </c>
      <c r="BU160" s="3"/>
    </row>
    <row r="161" spans="1:73" s="3" customFormat="1" ht="13.5" customHeight="1">
      <c r="A161" s="1" t="str">
        <f>HYPERLINK("http://kyu.snu.ac.kr/sdhj/index.jsp?type=hj/GK14699_00IH_0001_0010.jpg","1795_성평곡면_10")</f>
        <v>1795_성평곡면_10</v>
      </c>
      <c r="B161" s="4">
        <v>1795</v>
      </c>
      <c r="C161" s="4" t="s">
        <v>2462</v>
      </c>
      <c r="D161" s="4" t="s">
        <v>2463</v>
      </c>
      <c r="E161" s="4">
        <v>160</v>
      </c>
      <c r="G161" s="3" t="s">
        <v>2900</v>
      </c>
      <c r="H161" s="3" t="s">
        <v>2900</v>
      </c>
      <c r="I161" s="3">
        <v>7</v>
      </c>
      <c r="L161" s="3">
        <v>3</v>
      </c>
      <c r="M161" s="4" t="s">
        <v>513</v>
      </c>
      <c r="N161" s="4" t="s">
        <v>2465</v>
      </c>
      <c r="S161" s="3" t="s">
        <v>40</v>
      </c>
      <c r="T161" s="3" t="s">
        <v>1358</v>
      </c>
      <c r="W161" s="3" t="s">
        <v>71</v>
      </c>
      <c r="X161" s="3" t="s">
        <v>1424</v>
      </c>
      <c r="Y161" s="3" t="s">
        <v>306</v>
      </c>
      <c r="Z161" s="3" t="s">
        <v>1459</v>
      </c>
      <c r="AC161" s="3">
        <v>50</v>
      </c>
      <c r="AD161" s="3" t="s">
        <v>255</v>
      </c>
      <c r="AE161" s="3" t="s">
        <v>1751</v>
      </c>
      <c r="AJ161" s="3" t="s">
        <v>17</v>
      </c>
      <c r="AK161" s="3" t="s">
        <v>1803</v>
      </c>
      <c r="AL161" s="3" t="s">
        <v>114</v>
      </c>
      <c r="AM161" s="3" t="s">
        <v>1787</v>
      </c>
      <c r="AT161" s="3" t="s">
        <v>191</v>
      </c>
      <c r="AU161" s="3" t="s">
        <v>1381</v>
      </c>
      <c r="AV161" s="3" t="s">
        <v>540</v>
      </c>
      <c r="AW161" s="3" t="s">
        <v>1983</v>
      </c>
      <c r="BG161" s="3" t="s">
        <v>191</v>
      </c>
      <c r="BH161" s="3" t="s">
        <v>1381</v>
      </c>
      <c r="BI161" s="3" t="s">
        <v>541</v>
      </c>
      <c r="BJ161" s="3" t="s">
        <v>2155</v>
      </c>
      <c r="BK161" s="3" t="s">
        <v>191</v>
      </c>
      <c r="BL161" s="3" t="s">
        <v>1381</v>
      </c>
      <c r="BM161" s="3" t="s">
        <v>542</v>
      </c>
      <c r="BN161" s="3" t="s">
        <v>2298</v>
      </c>
      <c r="BQ161" s="3" t="s">
        <v>543</v>
      </c>
      <c r="BR161" s="3" t="s">
        <v>2407</v>
      </c>
      <c r="BS161" s="3" t="s">
        <v>146</v>
      </c>
      <c r="BT161" s="3" t="s">
        <v>2728</v>
      </c>
    </row>
    <row r="162" spans="1:73" s="3" customFormat="1" ht="13.5" customHeight="1">
      <c r="A162" s="1" t="str">
        <f>HYPERLINK("http://kyu.snu.ac.kr/sdhj/index.jsp?type=hj/GK14699_00IH_0001_0010.jpg","1795_성평곡면_10")</f>
        <v>1795_성평곡면_10</v>
      </c>
      <c r="B162" s="4">
        <v>1795</v>
      </c>
      <c r="C162" s="4" t="s">
        <v>2462</v>
      </c>
      <c r="D162" s="4" t="s">
        <v>2463</v>
      </c>
      <c r="E162" s="4">
        <v>161</v>
      </c>
      <c r="G162" s="3" t="s">
        <v>2900</v>
      </c>
      <c r="H162" s="3" t="s">
        <v>2900</v>
      </c>
      <c r="I162" s="3">
        <v>7</v>
      </c>
      <c r="L162" s="3">
        <v>3</v>
      </c>
      <c r="M162" s="4" t="s">
        <v>513</v>
      </c>
      <c r="N162" s="4" t="s">
        <v>2465</v>
      </c>
      <c r="S162" s="3" t="s">
        <v>61</v>
      </c>
      <c r="T162" s="3" t="s">
        <v>1361</v>
      </c>
      <c r="U162" s="3" t="s">
        <v>544</v>
      </c>
      <c r="V162" s="3" t="s">
        <v>1382</v>
      </c>
      <c r="Y162" s="3" t="s">
        <v>545</v>
      </c>
      <c r="Z162" s="3" t="s">
        <v>1473</v>
      </c>
      <c r="AC162" s="3">
        <v>21</v>
      </c>
      <c r="AD162" s="3" t="s">
        <v>317</v>
      </c>
      <c r="AE162" s="3" t="s">
        <v>1754</v>
      </c>
    </row>
    <row r="163" spans="1:73" s="3" customFormat="1" ht="13.5" customHeight="1">
      <c r="A163" s="1" t="str">
        <f>HYPERLINK("http://kyu.snu.ac.kr/sdhj/index.jsp?type=hj/GK14699_00IH_0001_0010.jpg","1795_성평곡면_10")</f>
        <v>1795_성평곡면_10</v>
      </c>
      <c r="B163" s="4">
        <v>1795</v>
      </c>
      <c r="C163" s="4" t="s">
        <v>2462</v>
      </c>
      <c r="D163" s="4" t="s">
        <v>2463</v>
      </c>
      <c r="E163" s="4">
        <v>162</v>
      </c>
      <c r="G163" s="3" t="s">
        <v>2900</v>
      </c>
      <c r="H163" s="3" t="s">
        <v>2900</v>
      </c>
      <c r="I163" s="3">
        <v>7</v>
      </c>
      <c r="L163" s="3">
        <v>3</v>
      </c>
      <c r="M163" s="4" t="s">
        <v>513</v>
      </c>
      <c r="N163" s="4" t="s">
        <v>2465</v>
      </c>
      <c r="S163" s="3" t="s">
        <v>234</v>
      </c>
      <c r="T163" s="3" t="s">
        <v>1359</v>
      </c>
      <c r="AC163" s="3">
        <v>18</v>
      </c>
      <c r="AD163" s="3" t="s">
        <v>220</v>
      </c>
      <c r="AE163" s="3" t="s">
        <v>1746</v>
      </c>
    </row>
    <row r="164" spans="1:73" s="3" customFormat="1" ht="13.5" customHeight="1">
      <c r="A164" s="1" t="str">
        <f>HYPERLINK("http://kyu.snu.ac.kr/sdhj/index.jsp?type=hj/GK14699_00IH_0001_0010.jpg","1795_성평곡면_10")</f>
        <v>1795_성평곡면_10</v>
      </c>
      <c r="B164" s="4">
        <v>1795</v>
      </c>
      <c r="C164" s="4" t="s">
        <v>2462</v>
      </c>
      <c r="D164" s="4" t="s">
        <v>2463</v>
      </c>
      <c r="E164" s="4">
        <v>163</v>
      </c>
      <c r="G164" s="3" t="s">
        <v>2900</v>
      </c>
      <c r="H164" s="3" t="s">
        <v>2900</v>
      </c>
      <c r="I164" s="3">
        <v>7</v>
      </c>
      <c r="L164" s="3">
        <v>3</v>
      </c>
      <c r="M164" s="4" t="s">
        <v>513</v>
      </c>
      <c r="N164" s="4" t="s">
        <v>2465</v>
      </c>
      <c r="S164" s="3" t="s">
        <v>61</v>
      </c>
      <c r="T164" s="3" t="s">
        <v>1361</v>
      </c>
      <c r="U164" s="3" t="s">
        <v>544</v>
      </c>
      <c r="V164" s="3" t="s">
        <v>1382</v>
      </c>
      <c r="Y164" s="3" t="s">
        <v>546</v>
      </c>
      <c r="Z164" s="3" t="s">
        <v>1619</v>
      </c>
      <c r="AC164" s="3">
        <v>15</v>
      </c>
      <c r="AD164" s="3" t="s">
        <v>126</v>
      </c>
      <c r="AE164" s="3" t="s">
        <v>1709</v>
      </c>
      <c r="AF164" s="3" t="s">
        <v>64</v>
      </c>
      <c r="AG164" s="3" t="s">
        <v>1765</v>
      </c>
    </row>
    <row r="165" spans="1:73" ht="13.5" customHeight="1">
      <c r="A165" s="1" t="str">
        <f>HYPERLINK("http://kyu.snu.ac.kr/sdhj/index.jsp?type=hj/GK14699_00IH_0001_0010.jpg","1795_성평곡면_10")</f>
        <v>1795_성평곡면_10</v>
      </c>
      <c r="B165" s="4">
        <v>1795</v>
      </c>
      <c r="C165" s="4" t="s">
        <v>2462</v>
      </c>
      <c r="D165" s="4" t="s">
        <v>2463</v>
      </c>
      <c r="E165" s="4">
        <v>164</v>
      </c>
      <c r="F165" s="3"/>
      <c r="G165" s="3" t="s">
        <v>2900</v>
      </c>
      <c r="H165" s="3" t="s">
        <v>2900</v>
      </c>
      <c r="I165" s="3">
        <v>7</v>
      </c>
      <c r="J165" s="3"/>
      <c r="K165" s="3"/>
      <c r="L165" s="3">
        <v>4</v>
      </c>
      <c r="M165" s="4" t="s">
        <v>2575</v>
      </c>
      <c r="N165" s="4" t="s">
        <v>2576</v>
      </c>
      <c r="O165" s="3"/>
      <c r="P165" s="3"/>
      <c r="Q165" s="3"/>
      <c r="R165" s="3"/>
      <c r="S165" s="3"/>
      <c r="T165" s="3" t="s">
        <v>2697</v>
      </c>
      <c r="U165" s="3" t="s">
        <v>547</v>
      </c>
      <c r="V165" s="3" t="s">
        <v>1408</v>
      </c>
      <c r="W165" s="3" t="s">
        <v>197</v>
      </c>
      <c r="X165" s="3" t="s">
        <v>1423</v>
      </c>
      <c r="Y165" s="3" t="s">
        <v>548</v>
      </c>
      <c r="Z165" s="3" t="s">
        <v>1618</v>
      </c>
      <c r="AA165" s="3"/>
      <c r="AB165" s="3"/>
      <c r="AC165" s="3">
        <v>52</v>
      </c>
      <c r="AD165" s="3" t="s">
        <v>190</v>
      </c>
      <c r="AE165" s="3" t="s">
        <v>1710</v>
      </c>
      <c r="AF165" s="3"/>
      <c r="AG165" s="3"/>
      <c r="AH165" s="3"/>
      <c r="AI165" s="3"/>
      <c r="AJ165" s="3" t="s">
        <v>17</v>
      </c>
      <c r="AK165" s="3" t="s">
        <v>1803</v>
      </c>
      <c r="AL165" s="3" t="s">
        <v>109</v>
      </c>
      <c r="AM165" s="3" t="s">
        <v>1799</v>
      </c>
      <c r="AN165" s="3"/>
      <c r="AO165" s="3"/>
      <c r="AP165" s="3"/>
      <c r="AQ165" s="3"/>
      <c r="AR165" s="3"/>
      <c r="AS165" s="3"/>
      <c r="AT165" s="3" t="s">
        <v>191</v>
      </c>
      <c r="AU165" s="3" t="s">
        <v>1381</v>
      </c>
      <c r="AV165" s="3" t="s">
        <v>549</v>
      </c>
      <c r="AW165" s="3" t="s">
        <v>1982</v>
      </c>
      <c r="AX165" s="3"/>
      <c r="AY165" s="3"/>
      <c r="AZ165" s="3"/>
      <c r="BA165" s="3"/>
      <c r="BB165" s="3"/>
      <c r="BC165" s="3"/>
      <c r="BD165" s="3"/>
      <c r="BE165" s="3"/>
      <c r="BF165" s="3"/>
      <c r="BG165" s="3" t="s">
        <v>191</v>
      </c>
      <c r="BH165" s="3" t="s">
        <v>1381</v>
      </c>
      <c r="BI165" s="3" t="s">
        <v>550</v>
      </c>
      <c r="BJ165" s="3" t="s">
        <v>1979</v>
      </c>
      <c r="BK165" s="3" t="s">
        <v>341</v>
      </c>
      <c r="BL165" s="3" t="s">
        <v>2026</v>
      </c>
      <c r="BM165" s="3" t="s">
        <v>417</v>
      </c>
      <c r="BN165" s="3" t="s">
        <v>2169</v>
      </c>
      <c r="BO165" s="3" t="s">
        <v>551</v>
      </c>
      <c r="BP165" s="3" t="s">
        <v>2338</v>
      </c>
      <c r="BQ165" s="3" t="s">
        <v>552</v>
      </c>
      <c r="BR165" s="3" t="s">
        <v>2898</v>
      </c>
      <c r="BS165" s="3" t="s">
        <v>101</v>
      </c>
      <c r="BT165" s="3" t="s">
        <v>1801</v>
      </c>
      <c r="BU165" s="3"/>
    </row>
    <row r="166" spans="1:73" s="3" customFormat="1" ht="13.5" customHeight="1">
      <c r="A166" s="1" t="str">
        <f>HYPERLINK("http://kyu.snu.ac.kr/sdhj/index.jsp?type=hj/GK14699_00IH_0001_0010.jpg","1795_성평곡면_10")</f>
        <v>1795_성평곡면_10</v>
      </c>
      <c r="B166" s="4">
        <v>1795</v>
      </c>
      <c r="C166" s="4" t="s">
        <v>2462</v>
      </c>
      <c r="D166" s="4" t="s">
        <v>2463</v>
      </c>
      <c r="E166" s="4">
        <v>165</v>
      </c>
      <c r="G166" s="3" t="s">
        <v>2900</v>
      </c>
      <c r="H166" s="3" t="s">
        <v>2900</v>
      </c>
      <c r="I166" s="3">
        <v>7</v>
      </c>
      <c r="L166" s="3">
        <v>4</v>
      </c>
      <c r="M166" s="4" t="s">
        <v>2575</v>
      </c>
      <c r="N166" s="4" t="s">
        <v>2576</v>
      </c>
      <c r="S166" s="3" t="s">
        <v>40</v>
      </c>
      <c r="T166" s="3" t="s">
        <v>1358</v>
      </c>
      <c r="W166" s="3" t="s">
        <v>71</v>
      </c>
      <c r="X166" s="3" t="s">
        <v>1424</v>
      </c>
      <c r="Y166" s="3" t="s">
        <v>10</v>
      </c>
      <c r="Z166" s="3" t="s">
        <v>1457</v>
      </c>
      <c r="AC166" s="3">
        <v>49</v>
      </c>
      <c r="AD166" s="3" t="s">
        <v>553</v>
      </c>
      <c r="AE166" s="3" t="s">
        <v>1726</v>
      </c>
      <c r="AJ166" s="3" t="s">
        <v>17</v>
      </c>
      <c r="AK166" s="3" t="s">
        <v>1803</v>
      </c>
      <c r="AL166" s="3" t="s">
        <v>554</v>
      </c>
      <c r="AM166" s="3" t="s">
        <v>1812</v>
      </c>
      <c r="AT166" s="3" t="s">
        <v>191</v>
      </c>
      <c r="AU166" s="3" t="s">
        <v>1381</v>
      </c>
      <c r="AV166" s="3" t="s">
        <v>555</v>
      </c>
      <c r="AW166" s="3" t="s">
        <v>1981</v>
      </c>
      <c r="BG166" s="3" t="s">
        <v>556</v>
      </c>
      <c r="BH166" s="3" t="s">
        <v>1389</v>
      </c>
      <c r="BI166" s="3" t="s">
        <v>557</v>
      </c>
      <c r="BJ166" s="3" t="s">
        <v>2154</v>
      </c>
      <c r="BK166" s="3" t="s">
        <v>556</v>
      </c>
      <c r="BL166" s="3" t="s">
        <v>1389</v>
      </c>
      <c r="BM166" s="3" t="s">
        <v>558</v>
      </c>
      <c r="BN166" s="3" t="s">
        <v>2273</v>
      </c>
      <c r="BQ166" s="3" t="s">
        <v>559</v>
      </c>
      <c r="BR166" s="3" t="s">
        <v>2384</v>
      </c>
      <c r="BS166" s="3" t="s">
        <v>560</v>
      </c>
      <c r="BT166" s="3" t="s">
        <v>1814</v>
      </c>
    </row>
    <row r="167" spans="1:73" s="3" customFormat="1" ht="13.5" customHeight="1">
      <c r="A167" s="1" t="str">
        <f>HYPERLINK("http://kyu.snu.ac.kr/sdhj/index.jsp?type=hj/GK14699_00IH_0001_0010.jpg","1795_성평곡면_10")</f>
        <v>1795_성평곡면_10</v>
      </c>
      <c r="B167" s="4">
        <v>1795</v>
      </c>
      <c r="C167" s="4" t="s">
        <v>2462</v>
      </c>
      <c r="D167" s="4" t="s">
        <v>2463</v>
      </c>
      <c r="E167" s="4">
        <v>166</v>
      </c>
      <c r="G167" s="3" t="s">
        <v>2900</v>
      </c>
      <c r="H167" s="3" t="s">
        <v>2900</v>
      </c>
      <c r="I167" s="3">
        <v>7</v>
      </c>
      <c r="L167" s="3">
        <v>4</v>
      </c>
      <c r="M167" s="4" t="s">
        <v>2575</v>
      </c>
      <c r="N167" s="4" t="s">
        <v>2576</v>
      </c>
      <c r="S167" s="3" t="s">
        <v>234</v>
      </c>
      <c r="T167" s="3" t="s">
        <v>1359</v>
      </c>
      <c r="Y167" s="3" t="s">
        <v>306</v>
      </c>
      <c r="Z167" s="3" t="s">
        <v>1459</v>
      </c>
      <c r="AC167" s="3">
        <v>19</v>
      </c>
      <c r="AD167" s="3" t="s">
        <v>300</v>
      </c>
      <c r="AE167" s="3" t="s">
        <v>1730</v>
      </c>
    </row>
    <row r="168" spans="1:73" s="3" customFormat="1" ht="13.5" customHeight="1">
      <c r="A168" s="1" t="str">
        <f>HYPERLINK("http://kyu.snu.ac.kr/sdhj/index.jsp?type=hj/GK14699_00IH_0001_0010.jpg","1795_성평곡면_10")</f>
        <v>1795_성평곡면_10</v>
      </c>
      <c r="B168" s="4">
        <v>1795</v>
      </c>
      <c r="C168" s="4" t="s">
        <v>2462</v>
      </c>
      <c r="D168" s="4" t="s">
        <v>2463</v>
      </c>
      <c r="E168" s="4">
        <v>167</v>
      </c>
      <c r="G168" s="3" t="s">
        <v>2900</v>
      </c>
      <c r="H168" s="3" t="s">
        <v>2900</v>
      </c>
      <c r="I168" s="3">
        <v>7</v>
      </c>
      <c r="L168" s="3">
        <v>4</v>
      </c>
      <c r="M168" s="4" t="s">
        <v>2575</v>
      </c>
      <c r="N168" s="4" t="s">
        <v>2576</v>
      </c>
      <c r="S168" s="3" t="s">
        <v>234</v>
      </c>
      <c r="T168" s="3" t="s">
        <v>1359</v>
      </c>
      <c r="Y168" s="3" t="s">
        <v>306</v>
      </c>
      <c r="Z168" s="3" t="s">
        <v>1459</v>
      </c>
      <c r="AC168" s="3">
        <v>13</v>
      </c>
      <c r="AD168" s="3" t="s">
        <v>561</v>
      </c>
      <c r="AE168" s="3" t="s">
        <v>1717</v>
      </c>
      <c r="AF168" s="3" t="s">
        <v>64</v>
      </c>
      <c r="AG168" s="3" t="s">
        <v>1765</v>
      </c>
    </row>
    <row r="169" spans="1:73" ht="13.5" customHeight="1">
      <c r="A169" s="1" t="str">
        <f>HYPERLINK("http://kyu.snu.ac.kr/sdhj/index.jsp?type=hj/GK14699_00IH_0001_0010.jpg","1795_성평곡면_10")</f>
        <v>1795_성평곡면_10</v>
      </c>
      <c r="B169" s="4">
        <v>1795</v>
      </c>
      <c r="C169" s="4" t="s">
        <v>2462</v>
      </c>
      <c r="D169" s="4" t="s">
        <v>2463</v>
      </c>
      <c r="E169" s="4">
        <v>168</v>
      </c>
      <c r="F169" s="3"/>
      <c r="G169" s="3" t="s">
        <v>2900</v>
      </c>
      <c r="H169" s="3" t="s">
        <v>2900</v>
      </c>
      <c r="I169" s="3">
        <v>7</v>
      </c>
      <c r="J169" s="3"/>
      <c r="K169" s="3"/>
      <c r="L169" s="3">
        <v>5</v>
      </c>
      <c r="M169" s="4" t="s">
        <v>2577</v>
      </c>
      <c r="N169" s="4" t="s">
        <v>2578</v>
      </c>
      <c r="O169" s="3"/>
      <c r="P169" s="3"/>
      <c r="Q169" s="3"/>
      <c r="R169" s="3"/>
      <c r="S169" s="3"/>
      <c r="T169" s="3" t="s">
        <v>2522</v>
      </c>
      <c r="U169" s="3" t="s">
        <v>562</v>
      </c>
      <c r="V169" s="3" t="s">
        <v>1407</v>
      </c>
      <c r="W169" s="3" t="s">
        <v>37</v>
      </c>
      <c r="X169" s="3" t="s">
        <v>2484</v>
      </c>
      <c r="Y169" s="3" t="s">
        <v>563</v>
      </c>
      <c r="Z169" s="3" t="s">
        <v>1617</v>
      </c>
      <c r="AA169" s="3"/>
      <c r="AB169" s="3"/>
      <c r="AC169" s="3">
        <v>46</v>
      </c>
      <c r="AD169" s="3" t="s">
        <v>233</v>
      </c>
      <c r="AE169" s="3" t="s">
        <v>1750</v>
      </c>
      <c r="AF169" s="3"/>
      <c r="AG169" s="3"/>
      <c r="AH169" s="3"/>
      <c r="AI169" s="3"/>
      <c r="AJ169" s="3" t="s">
        <v>17</v>
      </c>
      <c r="AK169" s="3" t="s">
        <v>1803</v>
      </c>
      <c r="AL169" s="3" t="s">
        <v>146</v>
      </c>
      <c r="AM169" s="3" t="s">
        <v>2728</v>
      </c>
      <c r="AN169" s="3"/>
      <c r="AO169" s="3"/>
      <c r="AP169" s="3"/>
      <c r="AQ169" s="3"/>
      <c r="AR169" s="3"/>
      <c r="AS169" s="3"/>
      <c r="AT169" s="3" t="s">
        <v>191</v>
      </c>
      <c r="AU169" s="3" t="s">
        <v>1381</v>
      </c>
      <c r="AV169" s="3" t="s">
        <v>564</v>
      </c>
      <c r="AW169" s="3" t="s">
        <v>1616</v>
      </c>
      <c r="AX169" s="3"/>
      <c r="AY169" s="3"/>
      <c r="AZ169" s="3"/>
      <c r="BA169" s="3"/>
      <c r="BB169" s="3"/>
      <c r="BC169" s="3"/>
      <c r="BD169" s="3"/>
      <c r="BE169" s="3"/>
      <c r="BF169" s="3"/>
      <c r="BG169" s="3" t="s">
        <v>191</v>
      </c>
      <c r="BH169" s="3" t="s">
        <v>1381</v>
      </c>
      <c r="BI169" s="3" t="s">
        <v>477</v>
      </c>
      <c r="BJ169" s="3" t="s">
        <v>2153</v>
      </c>
      <c r="BK169" s="3" t="s">
        <v>191</v>
      </c>
      <c r="BL169" s="3" t="s">
        <v>1381</v>
      </c>
      <c r="BM169" s="3" t="s">
        <v>565</v>
      </c>
      <c r="BN169" s="3" t="s">
        <v>2297</v>
      </c>
      <c r="BO169" s="3" t="s">
        <v>191</v>
      </c>
      <c r="BP169" s="3" t="s">
        <v>1381</v>
      </c>
      <c r="BQ169" s="3" t="s">
        <v>566</v>
      </c>
      <c r="BR169" s="3" t="s">
        <v>2406</v>
      </c>
      <c r="BS169" s="3" t="s">
        <v>210</v>
      </c>
      <c r="BT169" s="3" t="s">
        <v>1834</v>
      </c>
      <c r="BU169" s="3"/>
    </row>
    <row r="170" spans="1:73" s="3" customFormat="1" ht="13.5" customHeight="1">
      <c r="A170" s="1" t="str">
        <f>HYPERLINK("http://kyu.snu.ac.kr/sdhj/index.jsp?type=hj/GK14699_00IH_0001_0010.jpg","1795_성평곡면_10")</f>
        <v>1795_성평곡면_10</v>
      </c>
      <c r="B170" s="4">
        <v>1795</v>
      </c>
      <c r="C170" s="4" t="s">
        <v>2462</v>
      </c>
      <c r="D170" s="4" t="s">
        <v>2463</v>
      </c>
      <c r="E170" s="4">
        <v>169</v>
      </c>
      <c r="G170" s="3" t="s">
        <v>2900</v>
      </c>
      <c r="H170" s="3" t="s">
        <v>2900</v>
      </c>
      <c r="I170" s="3">
        <v>7</v>
      </c>
      <c r="L170" s="3">
        <v>5</v>
      </c>
      <c r="M170" s="4" t="s">
        <v>2577</v>
      </c>
      <c r="N170" s="4" t="s">
        <v>2578</v>
      </c>
      <c r="S170" s="3" t="s">
        <v>567</v>
      </c>
      <c r="T170" s="3" t="s">
        <v>2710</v>
      </c>
      <c r="U170" s="3" t="s">
        <v>191</v>
      </c>
      <c r="V170" s="3" t="s">
        <v>1381</v>
      </c>
      <c r="Y170" s="3" t="s">
        <v>564</v>
      </c>
      <c r="Z170" s="3" t="s">
        <v>1616</v>
      </c>
      <c r="AC170" s="3">
        <v>78</v>
      </c>
      <c r="AD170" s="3" t="s">
        <v>235</v>
      </c>
      <c r="AE170" s="3" t="s">
        <v>1721</v>
      </c>
    </row>
    <row r="171" spans="1:73" s="3" customFormat="1" ht="13.5" customHeight="1">
      <c r="A171" s="1" t="str">
        <f>HYPERLINK("http://kyu.snu.ac.kr/sdhj/index.jsp?type=hj/GK14699_00IH_0001_0010.jpg","1795_성평곡면_10")</f>
        <v>1795_성평곡면_10</v>
      </c>
      <c r="B171" s="4">
        <v>1795</v>
      </c>
      <c r="C171" s="4" t="s">
        <v>2462</v>
      </c>
      <c r="D171" s="4" t="s">
        <v>2463</v>
      </c>
      <c r="E171" s="4">
        <v>170</v>
      </c>
      <c r="G171" s="3" t="s">
        <v>2900</v>
      </c>
      <c r="H171" s="3" t="s">
        <v>2900</v>
      </c>
      <c r="I171" s="3">
        <v>7</v>
      </c>
      <c r="L171" s="3">
        <v>5</v>
      </c>
      <c r="M171" s="4" t="s">
        <v>2577</v>
      </c>
      <c r="N171" s="4" t="s">
        <v>2578</v>
      </c>
      <c r="S171" s="3" t="s">
        <v>36</v>
      </c>
      <c r="T171" s="3" t="s">
        <v>1360</v>
      </c>
      <c r="W171" s="3" t="s">
        <v>467</v>
      </c>
      <c r="X171" s="3" t="s">
        <v>1454</v>
      </c>
      <c r="Y171" s="3" t="s">
        <v>10</v>
      </c>
      <c r="Z171" s="3" t="s">
        <v>1457</v>
      </c>
      <c r="AC171" s="3">
        <v>78</v>
      </c>
      <c r="AD171" s="3" t="s">
        <v>235</v>
      </c>
      <c r="AE171" s="3" t="s">
        <v>1721</v>
      </c>
      <c r="AF171" s="3" t="s">
        <v>64</v>
      </c>
      <c r="AG171" s="3" t="s">
        <v>1765</v>
      </c>
    </row>
    <row r="172" spans="1:73" s="3" customFormat="1" ht="13.5" customHeight="1">
      <c r="A172" s="1" t="str">
        <f>HYPERLINK("http://kyu.snu.ac.kr/sdhj/index.jsp?type=hj/GK14699_00IH_0001_0010.jpg","1795_성평곡면_10")</f>
        <v>1795_성평곡면_10</v>
      </c>
      <c r="B172" s="4">
        <v>1795</v>
      </c>
      <c r="C172" s="4" t="s">
        <v>2462</v>
      </c>
      <c r="D172" s="4" t="s">
        <v>2463</v>
      </c>
      <c r="E172" s="4">
        <v>171</v>
      </c>
      <c r="G172" s="3" t="s">
        <v>2900</v>
      </c>
      <c r="H172" s="3" t="s">
        <v>2900</v>
      </c>
      <c r="I172" s="3">
        <v>7</v>
      </c>
      <c r="L172" s="3">
        <v>5</v>
      </c>
      <c r="M172" s="4" t="s">
        <v>2577</v>
      </c>
      <c r="N172" s="4" t="s">
        <v>2578</v>
      </c>
      <c r="S172" s="3" t="s">
        <v>40</v>
      </c>
      <c r="T172" s="3" t="s">
        <v>1358</v>
      </c>
      <c r="W172" s="3" t="s">
        <v>122</v>
      </c>
      <c r="X172" s="3" t="s">
        <v>1433</v>
      </c>
      <c r="Y172" s="3" t="s">
        <v>10</v>
      </c>
      <c r="Z172" s="3" t="s">
        <v>1457</v>
      </c>
      <c r="AC172" s="3">
        <v>46</v>
      </c>
      <c r="AD172" s="3" t="s">
        <v>233</v>
      </c>
      <c r="AE172" s="3" t="s">
        <v>1750</v>
      </c>
      <c r="AJ172" s="3" t="s">
        <v>17</v>
      </c>
      <c r="AK172" s="3" t="s">
        <v>1803</v>
      </c>
      <c r="AL172" s="3" t="s">
        <v>261</v>
      </c>
      <c r="AM172" s="3" t="s">
        <v>1820</v>
      </c>
      <c r="AT172" s="3" t="s">
        <v>191</v>
      </c>
      <c r="AU172" s="3" t="s">
        <v>1381</v>
      </c>
      <c r="AV172" s="3" t="s">
        <v>568</v>
      </c>
      <c r="AW172" s="3" t="s">
        <v>1980</v>
      </c>
      <c r="BG172" s="3" t="s">
        <v>191</v>
      </c>
      <c r="BH172" s="3" t="s">
        <v>1381</v>
      </c>
      <c r="BI172" s="3" t="s">
        <v>569</v>
      </c>
      <c r="BJ172" s="3" t="s">
        <v>2152</v>
      </c>
      <c r="BK172" s="3" t="s">
        <v>191</v>
      </c>
      <c r="BL172" s="3" t="s">
        <v>1381</v>
      </c>
      <c r="BM172" s="3" t="s">
        <v>570</v>
      </c>
      <c r="BN172" s="3" t="s">
        <v>2296</v>
      </c>
      <c r="BQ172" s="3" t="s">
        <v>571</v>
      </c>
      <c r="BR172" s="3" t="s">
        <v>2405</v>
      </c>
      <c r="BS172" s="3" t="s">
        <v>572</v>
      </c>
      <c r="BT172" s="3" t="s">
        <v>2824</v>
      </c>
    </row>
    <row r="173" spans="1:73" ht="13.5" customHeight="1">
      <c r="A173" s="1" t="str">
        <f>HYPERLINK("http://kyu.snu.ac.kr/sdhj/index.jsp?type=hj/GK14699_00IH_0001_0010.jpg","1795_성평곡면_10")</f>
        <v>1795_성평곡면_10</v>
      </c>
      <c r="B173" s="4">
        <v>1795</v>
      </c>
      <c r="C173" s="4" t="s">
        <v>2462</v>
      </c>
      <c r="D173" s="4" t="s">
        <v>2463</v>
      </c>
      <c r="E173" s="4">
        <v>172</v>
      </c>
      <c r="F173" s="3"/>
      <c r="G173" s="3" t="s">
        <v>2900</v>
      </c>
      <c r="H173" s="3" t="s">
        <v>2900</v>
      </c>
      <c r="I173" s="3">
        <v>8</v>
      </c>
      <c r="J173" s="3" t="s">
        <v>573</v>
      </c>
      <c r="K173" s="3" t="s">
        <v>1342</v>
      </c>
      <c r="L173" s="3">
        <v>1</v>
      </c>
      <c r="M173" s="4" t="s">
        <v>2579</v>
      </c>
      <c r="N173" s="4" t="s">
        <v>2580</v>
      </c>
      <c r="O173" s="3"/>
      <c r="P173" s="3"/>
      <c r="Q173" s="3"/>
      <c r="R173" s="3"/>
      <c r="S173" s="3"/>
      <c r="T173" s="3" t="s">
        <v>2696</v>
      </c>
      <c r="U173" s="3" t="s">
        <v>469</v>
      </c>
      <c r="V173" s="3" t="s">
        <v>1401</v>
      </c>
      <c r="W173" s="3" t="s">
        <v>37</v>
      </c>
      <c r="X173" s="3" t="s">
        <v>2492</v>
      </c>
      <c r="Y173" s="3" t="s">
        <v>481</v>
      </c>
      <c r="Z173" s="3" t="s">
        <v>1615</v>
      </c>
      <c r="AA173" s="3"/>
      <c r="AB173" s="3"/>
      <c r="AC173" s="3">
        <v>52</v>
      </c>
      <c r="AD173" s="3" t="s">
        <v>190</v>
      </c>
      <c r="AE173" s="3" t="s">
        <v>1710</v>
      </c>
      <c r="AF173" s="3"/>
      <c r="AG173" s="3"/>
      <c r="AH173" s="3"/>
      <c r="AI173" s="3"/>
      <c r="AJ173" s="3" t="s">
        <v>17</v>
      </c>
      <c r="AK173" s="3" t="s">
        <v>1803</v>
      </c>
      <c r="AL173" s="3" t="s">
        <v>146</v>
      </c>
      <c r="AM173" s="3" t="s">
        <v>2728</v>
      </c>
      <c r="AN173" s="3"/>
      <c r="AO173" s="3"/>
      <c r="AP173" s="3"/>
      <c r="AQ173" s="3"/>
      <c r="AR173" s="3"/>
      <c r="AS173" s="3"/>
      <c r="AT173" s="3" t="s">
        <v>191</v>
      </c>
      <c r="AU173" s="3" t="s">
        <v>1381</v>
      </c>
      <c r="AV173" s="3" t="s">
        <v>574</v>
      </c>
      <c r="AW173" s="3" t="s">
        <v>1978</v>
      </c>
      <c r="AX173" s="3"/>
      <c r="AY173" s="3"/>
      <c r="AZ173" s="3"/>
      <c r="BA173" s="3"/>
      <c r="BB173" s="3"/>
      <c r="BC173" s="3"/>
      <c r="BD173" s="3"/>
      <c r="BE173" s="3"/>
      <c r="BF173" s="3"/>
      <c r="BG173" s="3" t="s">
        <v>341</v>
      </c>
      <c r="BH173" s="3" t="s">
        <v>2026</v>
      </c>
      <c r="BI173" s="3" t="s">
        <v>575</v>
      </c>
      <c r="BJ173" s="3" t="s">
        <v>2151</v>
      </c>
      <c r="BK173" s="3" t="s">
        <v>576</v>
      </c>
      <c r="BL173" s="3" t="s">
        <v>2198</v>
      </c>
      <c r="BM173" s="3" t="s">
        <v>577</v>
      </c>
      <c r="BN173" s="3" t="s">
        <v>2295</v>
      </c>
      <c r="BO173" s="3" t="s">
        <v>354</v>
      </c>
      <c r="BP173" s="3" t="s">
        <v>2897</v>
      </c>
      <c r="BQ173" s="3" t="s">
        <v>578</v>
      </c>
      <c r="BR173" s="3" t="s">
        <v>2404</v>
      </c>
      <c r="BS173" s="3" t="s">
        <v>114</v>
      </c>
      <c r="BT173" s="3" t="s">
        <v>1787</v>
      </c>
      <c r="BU173" s="3"/>
    </row>
    <row r="174" spans="1:73" s="3" customFormat="1" ht="13.5" customHeight="1">
      <c r="A174" s="1" t="str">
        <f>HYPERLINK("http://kyu.snu.ac.kr/sdhj/index.jsp?type=hj/GK14699_00IH_0001_0010.jpg","1795_성평곡면_10")</f>
        <v>1795_성평곡면_10</v>
      </c>
      <c r="B174" s="4">
        <v>1795</v>
      </c>
      <c r="C174" s="4" t="s">
        <v>2462</v>
      </c>
      <c r="D174" s="4" t="s">
        <v>2463</v>
      </c>
      <c r="E174" s="4">
        <v>173</v>
      </c>
      <c r="G174" s="3" t="s">
        <v>2900</v>
      </c>
      <c r="H174" s="3" t="s">
        <v>2900</v>
      </c>
      <c r="I174" s="3">
        <v>8</v>
      </c>
      <c r="L174" s="3">
        <v>1</v>
      </c>
      <c r="M174" s="4" t="s">
        <v>2579</v>
      </c>
      <c r="N174" s="4" t="s">
        <v>2580</v>
      </c>
      <c r="S174" s="3" t="s">
        <v>40</v>
      </c>
      <c r="T174" s="3" t="s">
        <v>1358</v>
      </c>
      <c r="W174" s="3" t="s">
        <v>470</v>
      </c>
      <c r="X174" s="3" t="s">
        <v>1365</v>
      </c>
      <c r="Y174" s="3" t="s">
        <v>10</v>
      </c>
      <c r="Z174" s="3" t="s">
        <v>1457</v>
      </c>
      <c r="AC174" s="3">
        <v>51</v>
      </c>
      <c r="AD174" s="3" t="s">
        <v>579</v>
      </c>
      <c r="AE174" s="3" t="s">
        <v>1736</v>
      </c>
      <c r="AJ174" s="3" t="s">
        <v>17</v>
      </c>
      <c r="AK174" s="3" t="s">
        <v>1803</v>
      </c>
      <c r="AL174" s="3" t="s">
        <v>376</v>
      </c>
      <c r="AM174" s="3" t="s">
        <v>1838</v>
      </c>
      <c r="AT174" s="3" t="s">
        <v>191</v>
      </c>
      <c r="AU174" s="3" t="s">
        <v>1381</v>
      </c>
      <c r="AV174" s="3" t="s">
        <v>550</v>
      </c>
      <c r="AW174" s="3" t="s">
        <v>1979</v>
      </c>
      <c r="BG174" s="3" t="s">
        <v>191</v>
      </c>
      <c r="BH174" s="3" t="s">
        <v>1381</v>
      </c>
      <c r="BI174" s="3" t="s">
        <v>580</v>
      </c>
      <c r="BJ174" s="3" t="s">
        <v>2150</v>
      </c>
      <c r="BK174" s="3" t="s">
        <v>341</v>
      </c>
      <c r="BL174" s="3" t="s">
        <v>2026</v>
      </c>
      <c r="BM174" s="3" t="s">
        <v>581</v>
      </c>
      <c r="BN174" s="3" t="s">
        <v>2283</v>
      </c>
      <c r="BO174" s="3" t="s">
        <v>398</v>
      </c>
      <c r="BP174" s="3" t="s">
        <v>1858</v>
      </c>
      <c r="BQ174" s="3" t="s">
        <v>582</v>
      </c>
      <c r="BR174" s="3" t="s">
        <v>2403</v>
      </c>
      <c r="BS174" s="3" t="s">
        <v>433</v>
      </c>
      <c r="BT174" s="3" t="s">
        <v>1807</v>
      </c>
    </row>
    <row r="175" spans="1:73" ht="13.5" customHeight="1">
      <c r="A175" s="1" t="str">
        <f>HYPERLINK("http://kyu.snu.ac.kr/sdhj/index.jsp?type=hj/GK14699_00IH_0001_0010.jpg","1795_성평곡면_10")</f>
        <v>1795_성평곡면_10</v>
      </c>
      <c r="B175" s="4">
        <v>1795</v>
      </c>
      <c r="C175" s="4" t="s">
        <v>2462</v>
      </c>
      <c r="D175" s="4" t="s">
        <v>2463</v>
      </c>
      <c r="E175" s="4">
        <v>174</v>
      </c>
      <c r="F175" s="3"/>
      <c r="G175" s="3" t="s">
        <v>2900</v>
      </c>
      <c r="H175" s="3" t="s">
        <v>2900</v>
      </c>
      <c r="I175" s="3">
        <v>8</v>
      </c>
      <c r="J175" s="3"/>
      <c r="K175" s="3"/>
      <c r="L175" s="3">
        <v>2</v>
      </c>
      <c r="M175" s="4" t="s">
        <v>2581</v>
      </c>
      <c r="N175" s="4" t="s">
        <v>2582</v>
      </c>
      <c r="O175" s="3"/>
      <c r="P175" s="3"/>
      <c r="Q175" s="3"/>
      <c r="R175" s="3"/>
      <c r="S175" s="3"/>
      <c r="T175" s="3" t="s">
        <v>2522</v>
      </c>
      <c r="U175" s="3" t="s">
        <v>313</v>
      </c>
      <c r="V175" s="3" t="s">
        <v>1406</v>
      </c>
      <c r="W175" s="3" t="s">
        <v>37</v>
      </c>
      <c r="X175" s="3" t="s">
        <v>2492</v>
      </c>
      <c r="Y175" s="3" t="s">
        <v>583</v>
      </c>
      <c r="Z175" s="3" t="s">
        <v>1614</v>
      </c>
      <c r="AA175" s="3"/>
      <c r="AB175" s="3"/>
      <c r="AC175" s="3">
        <v>46</v>
      </c>
      <c r="AD175" s="3" t="s">
        <v>233</v>
      </c>
      <c r="AE175" s="3" t="s">
        <v>1750</v>
      </c>
      <c r="AF175" s="3"/>
      <c r="AG175" s="3"/>
      <c r="AH175" s="3"/>
      <c r="AI175" s="3"/>
      <c r="AJ175" s="3" t="s">
        <v>17</v>
      </c>
      <c r="AK175" s="3" t="s">
        <v>1803</v>
      </c>
      <c r="AL175" s="3" t="s">
        <v>146</v>
      </c>
      <c r="AM175" s="3" t="s">
        <v>2728</v>
      </c>
      <c r="AN175" s="3"/>
      <c r="AO175" s="3"/>
      <c r="AP175" s="3"/>
      <c r="AQ175" s="3"/>
      <c r="AR175" s="3"/>
      <c r="AS175" s="3"/>
      <c r="AT175" s="3" t="s">
        <v>367</v>
      </c>
      <c r="AU175" s="3" t="s">
        <v>2705</v>
      </c>
      <c r="AV175" s="3" t="s">
        <v>584</v>
      </c>
      <c r="AW175" s="3" t="s">
        <v>1613</v>
      </c>
      <c r="AX175" s="3"/>
      <c r="AY175" s="3"/>
      <c r="AZ175" s="3"/>
      <c r="BA175" s="3"/>
      <c r="BB175" s="3"/>
      <c r="BC175" s="3"/>
      <c r="BD175" s="3"/>
      <c r="BE175" s="3"/>
      <c r="BF175" s="3"/>
      <c r="BG175" s="3" t="s">
        <v>191</v>
      </c>
      <c r="BH175" s="3" t="s">
        <v>1381</v>
      </c>
      <c r="BI175" s="3" t="s">
        <v>585</v>
      </c>
      <c r="BJ175" s="3" t="s">
        <v>2149</v>
      </c>
      <c r="BK175" s="3" t="s">
        <v>191</v>
      </c>
      <c r="BL175" s="3" t="s">
        <v>1381</v>
      </c>
      <c r="BM175" s="3" t="s">
        <v>586</v>
      </c>
      <c r="BN175" s="3" t="s">
        <v>2294</v>
      </c>
      <c r="BO175" s="3"/>
      <c r="BP175" s="3"/>
      <c r="BQ175" s="3" t="s">
        <v>587</v>
      </c>
      <c r="BR175" s="3" t="s">
        <v>2788</v>
      </c>
      <c r="BS175" s="3" t="s">
        <v>531</v>
      </c>
      <c r="BT175" s="3" t="s">
        <v>1817</v>
      </c>
      <c r="BU175" s="3"/>
    </row>
    <row r="176" spans="1:73" s="3" customFormat="1" ht="13.5" customHeight="1">
      <c r="A176" s="1" t="str">
        <f>HYPERLINK("http://kyu.snu.ac.kr/sdhj/index.jsp?type=hj/GK14699_00IH_0001_0010.jpg","1795_성평곡면_10")</f>
        <v>1795_성평곡면_10</v>
      </c>
      <c r="B176" s="4">
        <v>1795</v>
      </c>
      <c r="C176" s="4" t="s">
        <v>2462</v>
      </c>
      <c r="D176" s="4" t="s">
        <v>2463</v>
      </c>
      <c r="E176" s="4">
        <v>175</v>
      </c>
      <c r="G176" s="3" t="s">
        <v>2900</v>
      </c>
      <c r="H176" s="3" t="s">
        <v>2900</v>
      </c>
      <c r="I176" s="3">
        <v>8</v>
      </c>
      <c r="L176" s="3">
        <v>2</v>
      </c>
      <c r="M176" s="4" t="s">
        <v>2581</v>
      </c>
      <c r="N176" s="4" t="s">
        <v>2582</v>
      </c>
      <c r="S176" s="3" t="s">
        <v>567</v>
      </c>
      <c r="T176" s="3" t="s">
        <v>2710</v>
      </c>
      <c r="U176" s="3" t="s">
        <v>367</v>
      </c>
      <c r="V176" s="3" t="s">
        <v>2705</v>
      </c>
      <c r="Y176" s="3" t="s">
        <v>584</v>
      </c>
      <c r="Z176" s="3" t="s">
        <v>1613</v>
      </c>
      <c r="AC176" s="3">
        <v>83</v>
      </c>
      <c r="AD176" s="3" t="s">
        <v>237</v>
      </c>
      <c r="AE176" s="3" t="s">
        <v>1744</v>
      </c>
    </row>
    <row r="177" spans="1:73" s="3" customFormat="1" ht="13.5" customHeight="1">
      <c r="A177" s="1" t="str">
        <f>HYPERLINK("http://kyu.snu.ac.kr/sdhj/index.jsp?type=hj/GK14699_00IH_0001_0010.jpg","1795_성평곡면_10")</f>
        <v>1795_성평곡면_10</v>
      </c>
      <c r="B177" s="4">
        <v>1795</v>
      </c>
      <c r="C177" s="4" t="s">
        <v>2462</v>
      </c>
      <c r="D177" s="4" t="s">
        <v>2463</v>
      </c>
      <c r="E177" s="4">
        <v>176</v>
      </c>
      <c r="G177" s="3" t="s">
        <v>2900</v>
      </c>
      <c r="H177" s="3" t="s">
        <v>2900</v>
      </c>
      <c r="I177" s="3">
        <v>8</v>
      </c>
      <c r="L177" s="3">
        <v>2</v>
      </c>
      <c r="M177" s="4" t="s">
        <v>2581</v>
      </c>
      <c r="N177" s="4" t="s">
        <v>2582</v>
      </c>
      <c r="S177" s="3" t="s">
        <v>40</v>
      </c>
      <c r="T177" s="3" t="s">
        <v>1358</v>
      </c>
      <c r="W177" s="3" t="s">
        <v>588</v>
      </c>
      <c r="X177" s="3" t="s">
        <v>1440</v>
      </c>
      <c r="Y177" s="3" t="s">
        <v>306</v>
      </c>
      <c r="Z177" s="3" t="s">
        <v>1459</v>
      </c>
      <c r="AC177" s="3">
        <v>34</v>
      </c>
      <c r="AD177" s="3" t="s">
        <v>123</v>
      </c>
      <c r="AE177" s="3" t="s">
        <v>1707</v>
      </c>
      <c r="AJ177" s="3" t="s">
        <v>17</v>
      </c>
      <c r="AK177" s="3" t="s">
        <v>1803</v>
      </c>
      <c r="AL177" s="3" t="s">
        <v>376</v>
      </c>
      <c r="AM177" s="3" t="s">
        <v>1838</v>
      </c>
      <c r="AT177" s="3" t="s">
        <v>191</v>
      </c>
      <c r="AU177" s="3" t="s">
        <v>1381</v>
      </c>
      <c r="AV177" s="3" t="s">
        <v>574</v>
      </c>
      <c r="AW177" s="3" t="s">
        <v>1978</v>
      </c>
      <c r="BG177" s="3" t="s">
        <v>191</v>
      </c>
      <c r="BH177" s="3" t="s">
        <v>1381</v>
      </c>
      <c r="BI177" s="3" t="s">
        <v>589</v>
      </c>
      <c r="BJ177" s="3" t="s">
        <v>2148</v>
      </c>
      <c r="BK177" s="3" t="s">
        <v>191</v>
      </c>
      <c r="BL177" s="3" t="s">
        <v>1381</v>
      </c>
      <c r="BM177" s="3" t="s">
        <v>590</v>
      </c>
      <c r="BN177" s="3" t="s">
        <v>2293</v>
      </c>
      <c r="BQ177" s="3" t="s">
        <v>591</v>
      </c>
      <c r="BR177" s="3" t="s">
        <v>2402</v>
      </c>
      <c r="BS177" s="3" t="s">
        <v>494</v>
      </c>
      <c r="BT177" s="3" t="s">
        <v>2445</v>
      </c>
    </row>
    <row r="178" spans="1:73" s="3" customFormat="1" ht="13.5" customHeight="1">
      <c r="A178" s="1" t="str">
        <f>HYPERLINK("http://kyu.snu.ac.kr/sdhj/index.jsp?type=hj/GK14699_00IH_0001_0010.jpg","1795_성평곡면_10")</f>
        <v>1795_성평곡면_10</v>
      </c>
      <c r="B178" s="4">
        <v>1795</v>
      </c>
      <c r="C178" s="4" t="s">
        <v>2462</v>
      </c>
      <c r="D178" s="4" t="s">
        <v>2463</v>
      </c>
      <c r="E178" s="4">
        <v>177</v>
      </c>
      <c r="G178" s="3" t="s">
        <v>2900</v>
      </c>
      <c r="H178" s="3" t="s">
        <v>2900</v>
      </c>
      <c r="I178" s="3">
        <v>8</v>
      </c>
      <c r="L178" s="3">
        <v>2</v>
      </c>
      <c r="M178" s="4" t="s">
        <v>2581</v>
      </c>
      <c r="N178" s="4" t="s">
        <v>2582</v>
      </c>
      <c r="S178" s="3" t="s">
        <v>36</v>
      </c>
      <c r="T178" s="3" t="s">
        <v>1360</v>
      </c>
      <c r="W178" s="3" t="s">
        <v>138</v>
      </c>
      <c r="X178" s="3" t="s">
        <v>1451</v>
      </c>
      <c r="Y178" s="3" t="s">
        <v>10</v>
      </c>
      <c r="Z178" s="3" t="s">
        <v>1457</v>
      </c>
      <c r="AC178" s="3">
        <v>83</v>
      </c>
      <c r="AD178" s="3" t="s">
        <v>237</v>
      </c>
      <c r="AE178" s="3" t="s">
        <v>1744</v>
      </c>
    </row>
    <row r="179" spans="1:73" s="3" customFormat="1" ht="13.5" customHeight="1">
      <c r="A179" s="1" t="str">
        <f>HYPERLINK("http://kyu.snu.ac.kr/sdhj/index.jsp?type=hj/GK14699_00IH_0001_0010.jpg","1795_성평곡면_10")</f>
        <v>1795_성평곡면_10</v>
      </c>
      <c r="B179" s="4">
        <v>1795</v>
      </c>
      <c r="C179" s="4" t="s">
        <v>2462</v>
      </c>
      <c r="D179" s="4" t="s">
        <v>2463</v>
      </c>
      <c r="E179" s="4">
        <v>178</v>
      </c>
      <c r="G179" s="3" t="s">
        <v>2900</v>
      </c>
      <c r="H179" s="3" t="s">
        <v>2900</v>
      </c>
      <c r="I179" s="3">
        <v>8</v>
      </c>
      <c r="L179" s="3">
        <v>2</v>
      </c>
      <c r="M179" s="4" t="s">
        <v>2581</v>
      </c>
      <c r="N179" s="4" t="s">
        <v>2582</v>
      </c>
      <c r="S179" s="3" t="s">
        <v>592</v>
      </c>
      <c r="T179" s="3" t="s">
        <v>1379</v>
      </c>
      <c r="U179" s="3" t="s">
        <v>593</v>
      </c>
      <c r="V179" s="3" t="s">
        <v>2870</v>
      </c>
      <c r="Y179" s="3" t="s">
        <v>594</v>
      </c>
      <c r="Z179" s="3" t="s">
        <v>1612</v>
      </c>
      <c r="AC179" s="3">
        <v>33</v>
      </c>
      <c r="AD179" s="3" t="s">
        <v>209</v>
      </c>
      <c r="AE179" s="3" t="s">
        <v>1711</v>
      </c>
    </row>
    <row r="180" spans="1:73" s="3" customFormat="1" ht="13.5" customHeight="1">
      <c r="A180" s="1" t="str">
        <f>HYPERLINK("http://kyu.snu.ac.kr/sdhj/index.jsp?type=hj/GK14699_00IH_0001_0010.jpg","1795_성평곡면_10")</f>
        <v>1795_성평곡면_10</v>
      </c>
      <c r="B180" s="4">
        <v>1795</v>
      </c>
      <c r="C180" s="4" t="s">
        <v>2462</v>
      </c>
      <c r="D180" s="4" t="s">
        <v>2463</v>
      </c>
      <c r="E180" s="4">
        <v>179</v>
      </c>
      <c r="G180" s="3" t="s">
        <v>2900</v>
      </c>
      <c r="H180" s="3" t="s">
        <v>2900</v>
      </c>
      <c r="I180" s="3">
        <v>8</v>
      </c>
      <c r="L180" s="3">
        <v>2</v>
      </c>
      <c r="M180" s="4" t="s">
        <v>2581</v>
      </c>
      <c r="N180" s="4" t="s">
        <v>2582</v>
      </c>
      <c r="S180" s="3" t="s">
        <v>234</v>
      </c>
      <c r="T180" s="3" t="s">
        <v>1359</v>
      </c>
      <c r="AF180" s="3" t="s">
        <v>377</v>
      </c>
      <c r="AG180" s="3" t="s">
        <v>1766</v>
      </c>
    </row>
    <row r="181" spans="1:73" s="3" customFormat="1" ht="13.5" customHeight="1">
      <c r="A181" s="1" t="str">
        <f>HYPERLINK("http://kyu.snu.ac.kr/sdhj/index.jsp?type=hj/GK14699_00IH_0001_0010.jpg","1795_성평곡면_10")</f>
        <v>1795_성평곡면_10</v>
      </c>
      <c r="B181" s="4">
        <v>1795</v>
      </c>
      <c r="C181" s="4" t="s">
        <v>2462</v>
      </c>
      <c r="D181" s="4" t="s">
        <v>2463</v>
      </c>
      <c r="E181" s="4">
        <v>180</v>
      </c>
      <c r="G181" s="3" t="s">
        <v>2900</v>
      </c>
      <c r="H181" s="3" t="s">
        <v>2900</v>
      </c>
      <c r="I181" s="3">
        <v>8</v>
      </c>
      <c r="L181" s="3">
        <v>2</v>
      </c>
      <c r="M181" s="4" t="s">
        <v>2581</v>
      </c>
      <c r="N181" s="4" t="s">
        <v>2582</v>
      </c>
      <c r="S181" s="3" t="s">
        <v>61</v>
      </c>
      <c r="T181" s="3" t="s">
        <v>1361</v>
      </c>
      <c r="U181" s="3" t="s">
        <v>544</v>
      </c>
      <c r="V181" s="3" t="s">
        <v>1382</v>
      </c>
      <c r="Y181" s="3" t="s">
        <v>595</v>
      </c>
      <c r="Z181" s="3" t="s">
        <v>1611</v>
      </c>
      <c r="AC181" s="3">
        <v>16</v>
      </c>
      <c r="AD181" s="3" t="s">
        <v>111</v>
      </c>
      <c r="AE181" s="3" t="s">
        <v>1713</v>
      </c>
      <c r="AF181" s="3" t="s">
        <v>64</v>
      </c>
      <c r="AG181" s="3" t="s">
        <v>1765</v>
      </c>
    </row>
    <row r="182" spans="1:73" ht="13.5" customHeight="1">
      <c r="A182" s="1" t="str">
        <f>HYPERLINK("http://kyu.snu.ac.kr/sdhj/index.jsp?type=hj/GK14699_00IH_0001_0010.jpg","1795_성평곡면_10")</f>
        <v>1795_성평곡면_10</v>
      </c>
      <c r="B182" s="4">
        <v>1795</v>
      </c>
      <c r="C182" s="4" t="s">
        <v>2462</v>
      </c>
      <c r="D182" s="4" t="s">
        <v>2463</v>
      </c>
      <c r="E182" s="4">
        <v>181</v>
      </c>
      <c r="F182" s="3"/>
      <c r="G182" s="3" t="s">
        <v>2900</v>
      </c>
      <c r="H182" s="3" t="s">
        <v>2900</v>
      </c>
      <c r="I182" s="3">
        <v>8</v>
      </c>
      <c r="J182" s="3"/>
      <c r="K182" s="3"/>
      <c r="L182" s="3">
        <v>3</v>
      </c>
      <c r="M182" s="4" t="s">
        <v>2583</v>
      </c>
      <c r="N182" s="4" t="s">
        <v>2584</v>
      </c>
      <c r="O182" s="3"/>
      <c r="P182" s="3"/>
      <c r="Q182" s="3" t="s">
        <v>596</v>
      </c>
      <c r="R182" s="3" t="s">
        <v>1354</v>
      </c>
      <c r="S182" s="3"/>
      <c r="T182" s="3" t="s">
        <v>2522</v>
      </c>
      <c r="U182" s="3" t="s">
        <v>597</v>
      </c>
      <c r="V182" s="3" t="s">
        <v>1405</v>
      </c>
      <c r="W182" s="3" t="s">
        <v>248</v>
      </c>
      <c r="X182" s="3" t="s">
        <v>2485</v>
      </c>
      <c r="Y182" s="3" t="s">
        <v>158</v>
      </c>
      <c r="Z182" s="3" t="s">
        <v>1610</v>
      </c>
      <c r="AA182" s="3"/>
      <c r="AB182" s="3"/>
      <c r="AC182" s="3">
        <v>32</v>
      </c>
      <c r="AD182" s="3" t="s">
        <v>434</v>
      </c>
      <c r="AE182" s="3" t="s">
        <v>1747</v>
      </c>
      <c r="AF182" s="3"/>
      <c r="AG182" s="3"/>
      <c r="AH182" s="3"/>
      <c r="AI182" s="3"/>
      <c r="AJ182" s="3" t="s">
        <v>17</v>
      </c>
      <c r="AK182" s="3" t="s">
        <v>1803</v>
      </c>
      <c r="AL182" s="3" t="s">
        <v>523</v>
      </c>
      <c r="AM182" s="3" t="s">
        <v>1810</v>
      </c>
      <c r="AN182" s="3"/>
      <c r="AO182" s="3"/>
      <c r="AP182" s="3"/>
      <c r="AQ182" s="3"/>
      <c r="AR182" s="3"/>
      <c r="AS182" s="3"/>
      <c r="AT182" s="3" t="s">
        <v>410</v>
      </c>
      <c r="AU182" s="3" t="s">
        <v>1851</v>
      </c>
      <c r="AV182" s="3" t="s">
        <v>598</v>
      </c>
      <c r="AW182" s="3" t="s">
        <v>1977</v>
      </c>
      <c r="AX182" s="3"/>
      <c r="AY182" s="3"/>
      <c r="AZ182" s="3"/>
      <c r="BA182" s="3"/>
      <c r="BB182" s="3"/>
      <c r="BC182" s="3"/>
      <c r="BD182" s="3"/>
      <c r="BE182" s="3"/>
      <c r="BF182" s="3"/>
      <c r="BG182" s="3" t="s">
        <v>410</v>
      </c>
      <c r="BH182" s="3" t="s">
        <v>1851</v>
      </c>
      <c r="BI182" s="3" t="s">
        <v>599</v>
      </c>
      <c r="BJ182" s="3" t="s">
        <v>2147</v>
      </c>
      <c r="BK182" s="3" t="s">
        <v>410</v>
      </c>
      <c r="BL182" s="3" t="s">
        <v>1851</v>
      </c>
      <c r="BM182" s="3" t="s">
        <v>600</v>
      </c>
      <c r="BN182" s="3" t="s">
        <v>2292</v>
      </c>
      <c r="BO182" s="3" t="s">
        <v>410</v>
      </c>
      <c r="BP182" s="3" t="s">
        <v>1851</v>
      </c>
      <c r="BQ182" s="3" t="s">
        <v>414</v>
      </c>
      <c r="BR182" s="3" t="s">
        <v>2812</v>
      </c>
      <c r="BS182" s="3" t="s">
        <v>480</v>
      </c>
      <c r="BT182" s="3" t="s">
        <v>1809</v>
      </c>
      <c r="BU182" s="3"/>
    </row>
    <row r="183" spans="1:73" s="3" customFormat="1" ht="13.5" customHeight="1">
      <c r="A183" s="1" t="str">
        <f>HYPERLINK("http://kyu.snu.ac.kr/sdhj/index.jsp?type=hj/GK14699_00IH_0001_0010.jpg","1795_성평곡면_10")</f>
        <v>1795_성평곡면_10</v>
      </c>
      <c r="B183" s="4">
        <v>1795</v>
      </c>
      <c r="C183" s="4" t="s">
        <v>2462</v>
      </c>
      <c r="D183" s="4" t="s">
        <v>2463</v>
      </c>
      <c r="E183" s="4">
        <v>182</v>
      </c>
      <c r="G183" s="3" t="s">
        <v>2900</v>
      </c>
      <c r="H183" s="3" t="s">
        <v>2900</v>
      </c>
      <c r="I183" s="3">
        <v>8</v>
      </c>
      <c r="L183" s="3">
        <v>3</v>
      </c>
      <c r="M183" s="4" t="s">
        <v>2583</v>
      </c>
      <c r="N183" s="4" t="s">
        <v>2584</v>
      </c>
      <c r="S183" s="3" t="s">
        <v>40</v>
      </c>
      <c r="T183" s="3" t="s">
        <v>1358</v>
      </c>
      <c r="W183" s="3" t="s">
        <v>37</v>
      </c>
      <c r="X183" s="3" t="s">
        <v>2484</v>
      </c>
      <c r="Y183" s="3" t="s">
        <v>442</v>
      </c>
      <c r="Z183" s="3" t="s">
        <v>1574</v>
      </c>
      <c r="AC183" s="3">
        <v>32</v>
      </c>
      <c r="AD183" s="3" t="s">
        <v>434</v>
      </c>
      <c r="AE183" s="3" t="s">
        <v>1747</v>
      </c>
      <c r="AJ183" s="3" t="s">
        <v>17</v>
      </c>
      <c r="AK183" s="3" t="s">
        <v>1803</v>
      </c>
      <c r="AL183" s="3" t="s">
        <v>352</v>
      </c>
      <c r="AM183" s="3" t="s">
        <v>1829</v>
      </c>
      <c r="AT183" s="3" t="s">
        <v>410</v>
      </c>
      <c r="AU183" s="3" t="s">
        <v>1851</v>
      </c>
      <c r="AV183" s="3" t="s">
        <v>601</v>
      </c>
      <c r="AW183" s="3" t="s">
        <v>1976</v>
      </c>
      <c r="BG183" s="3" t="s">
        <v>410</v>
      </c>
      <c r="BH183" s="3" t="s">
        <v>1851</v>
      </c>
      <c r="BI183" s="3" t="s">
        <v>602</v>
      </c>
      <c r="BJ183" s="3" t="s">
        <v>2146</v>
      </c>
      <c r="BK183" s="3" t="s">
        <v>410</v>
      </c>
      <c r="BL183" s="3" t="s">
        <v>1851</v>
      </c>
      <c r="BM183" s="3" t="s">
        <v>603</v>
      </c>
      <c r="BN183" s="3" t="s">
        <v>2291</v>
      </c>
      <c r="BO183" s="3" t="s">
        <v>410</v>
      </c>
      <c r="BP183" s="3" t="s">
        <v>1851</v>
      </c>
      <c r="BQ183" s="3" t="s">
        <v>604</v>
      </c>
      <c r="BR183" s="3" t="s">
        <v>2816</v>
      </c>
      <c r="BS183" s="3" t="s">
        <v>311</v>
      </c>
      <c r="BT183" s="3" t="s">
        <v>1832</v>
      </c>
    </row>
    <row r="184" spans="1:73" s="3" customFormat="1" ht="13.5" customHeight="1">
      <c r="A184" s="1" t="str">
        <f>HYPERLINK("http://kyu.snu.ac.kr/sdhj/index.jsp?type=hj/GK14699_00IH_0001_0010.jpg","1795_성평곡면_10")</f>
        <v>1795_성평곡면_10</v>
      </c>
      <c r="B184" s="4">
        <v>1795</v>
      </c>
      <c r="C184" s="4" t="s">
        <v>2462</v>
      </c>
      <c r="D184" s="4" t="s">
        <v>2463</v>
      </c>
      <c r="E184" s="4">
        <v>183</v>
      </c>
      <c r="G184" s="3" t="s">
        <v>2900</v>
      </c>
      <c r="H184" s="3" t="s">
        <v>2900</v>
      </c>
      <c r="I184" s="3">
        <v>8</v>
      </c>
      <c r="L184" s="3">
        <v>3</v>
      </c>
      <c r="M184" s="4" t="s">
        <v>2583</v>
      </c>
      <c r="N184" s="4" t="s">
        <v>2584</v>
      </c>
      <c r="S184" s="3" t="s">
        <v>234</v>
      </c>
      <c r="T184" s="3" t="s">
        <v>1359</v>
      </c>
      <c r="Y184" s="3" t="s">
        <v>442</v>
      </c>
      <c r="Z184" s="3" t="s">
        <v>1574</v>
      </c>
      <c r="AC184" s="3">
        <v>18</v>
      </c>
      <c r="AD184" s="3" t="s">
        <v>235</v>
      </c>
      <c r="AE184" s="3" t="s">
        <v>1721</v>
      </c>
    </row>
    <row r="185" spans="1:73" ht="13.5" customHeight="1">
      <c r="A185" s="1" t="str">
        <f>HYPERLINK("http://kyu.snu.ac.kr/sdhj/index.jsp?type=hj/GK14699_00IH_0001_0010.jpg","1795_성평곡면_10")</f>
        <v>1795_성평곡면_10</v>
      </c>
      <c r="B185" s="4">
        <v>1795</v>
      </c>
      <c r="C185" s="4" t="s">
        <v>2462</v>
      </c>
      <c r="D185" s="4" t="s">
        <v>2463</v>
      </c>
      <c r="E185" s="4">
        <v>184</v>
      </c>
      <c r="F185" s="3"/>
      <c r="G185" s="3" t="s">
        <v>2900</v>
      </c>
      <c r="H185" s="3" t="s">
        <v>2900</v>
      </c>
      <c r="I185" s="3">
        <v>8</v>
      </c>
      <c r="J185" s="3"/>
      <c r="K185" s="3"/>
      <c r="L185" s="3">
        <v>4</v>
      </c>
      <c r="M185" s="4" t="s">
        <v>2585</v>
      </c>
      <c r="N185" s="4" t="s">
        <v>2586</v>
      </c>
      <c r="O185" s="3"/>
      <c r="P185" s="3"/>
      <c r="Q185" s="3"/>
      <c r="R185" s="3"/>
      <c r="S185" s="3"/>
      <c r="T185" s="3" t="s">
        <v>2522</v>
      </c>
      <c r="U185" s="3" t="s">
        <v>315</v>
      </c>
      <c r="V185" s="3" t="s">
        <v>1404</v>
      </c>
      <c r="W185" s="3" t="s">
        <v>37</v>
      </c>
      <c r="X185" s="3" t="s">
        <v>2492</v>
      </c>
      <c r="Y185" s="3" t="s">
        <v>605</v>
      </c>
      <c r="Z185" s="3" t="s">
        <v>1609</v>
      </c>
      <c r="AA185" s="3"/>
      <c r="AB185" s="3"/>
      <c r="AC185" s="3">
        <v>40</v>
      </c>
      <c r="AD185" s="3" t="s">
        <v>286</v>
      </c>
      <c r="AE185" s="3" t="s">
        <v>1723</v>
      </c>
      <c r="AF185" s="3"/>
      <c r="AG185" s="3"/>
      <c r="AH185" s="3"/>
      <c r="AI185" s="3"/>
      <c r="AJ185" s="3" t="s">
        <v>17</v>
      </c>
      <c r="AK185" s="3" t="s">
        <v>1803</v>
      </c>
      <c r="AL185" s="3" t="s">
        <v>146</v>
      </c>
      <c r="AM185" s="3" t="s">
        <v>2728</v>
      </c>
      <c r="AN185" s="3"/>
      <c r="AO185" s="3"/>
      <c r="AP185" s="3"/>
      <c r="AQ185" s="3"/>
      <c r="AR185" s="3"/>
      <c r="AS185" s="3"/>
      <c r="AT185" s="3" t="s">
        <v>410</v>
      </c>
      <c r="AU185" s="3" t="s">
        <v>1851</v>
      </c>
      <c r="AV185" s="3" t="s">
        <v>606</v>
      </c>
      <c r="AW185" s="3" t="s">
        <v>1975</v>
      </c>
      <c r="AX185" s="3"/>
      <c r="AY185" s="3"/>
      <c r="AZ185" s="3"/>
      <c r="BA185" s="3"/>
      <c r="BB185" s="3"/>
      <c r="BC185" s="3"/>
      <c r="BD185" s="3"/>
      <c r="BE185" s="3"/>
      <c r="BF185" s="3"/>
      <c r="BG185" s="3" t="s">
        <v>410</v>
      </c>
      <c r="BH185" s="3" t="s">
        <v>1851</v>
      </c>
      <c r="BI185" s="3" t="s">
        <v>607</v>
      </c>
      <c r="BJ185" s="3" t="s">
        <v>2145</v>
      </c>
      <c r="BK185" s="3" t="s">
        <v>410</v>
      </c>
      <c r="BL185" s="3" t="s">
        <v>1851</v>
      </c>
      <c r="BM185" s="3" t="s">
        <v>608</v>
      </c>
      <c r="BN185" s="3" t="s">
        <v>2290</v>
      </c>
      <c r="BO185" s="3"/>
      <c r="BP185" s="3"/>
      <c r="BQ185" s="3" t="s">
        <v>609</v>
      </c>
      <c r="BR185" s="3" t="s">
        <v>2401</v>
      </c>
      <c r="BS185" s="3" t="s">
        <v>146</v>
      </c>
      <c r="BT185" s="3" t="s">
        <v>2728</v>
      </c>
      <c r="BU185" s="3"/>
    </row>
    <row r="186" spans="1:73" s="3" customFormat="1" ht="13.5" customHeight="1">
      <c r="A186" s="1" t="str">
        <f>HYPERLINK("http://kyu.snu.ac.kr/sdhj/index.jsp?type=hj/GK14699_00IH_0001_0010.jpg","1795_성평곡면_10")</f>
        <v>1795_성평곡면_10</v>
      </c>
      <c r="B186" s="4">
        <v>1795</v>
      </c>
      <c r="C186" s="4" t="s">
        <v>2462</v>
      </c>
      <c r="D186" s="4" t="s">
        <v>2463</v>
      </c>
      <c r="E186" s="4">
        <v>185</v>
      </c>
      <c r="G186" s="3" t="s">
        <v>2900</v>
      </c>
      <c r="H186" s="3" t="s">
        <v>2900</v>
      </c>
      <c r="I186" s="3">
        <v>8</v>
      </c>
      <c r="L186" s="3">
        <v>4</v>
      </c>
      <c r="M186" s="4" t="s">
        <v>2585</v>
      </c>
      <c r="N186" s="4" t="s">
        <v>2586</v>
      </c>
      <c r="S186" s="3" t="s">
        <v>40</v>
      </c>
      <c r="T186" s="3" t="s">
        <v>1358</v>
      </c>
      <c r="W186" s="3" t="s">
        <v>90</v>
      </c>
      <c r="X186" s="3" t="s">
        <v>1430</v>
      </c>
      <c r="Y186" s="3" t="s">
        <v>306</v>
      </c>
      <c r="Z186" s="3" t="s">
        <v>1459</v>
      </c>
      <c r="AC186" s="3">
        <v>47</v>
      </c>
      <c r="AD186" s="3" t="s">
        <v>286</v>
      </c>
      <c r="AE186" s="3" t="s">
        <v>1723</v>
      </c>
      <c r="AJ186" s="3" t="s">
        <v>17</v>
      </c>
      <c r="AK186" s="3" t="s">
        <v>1803</v>
      </c>
      <c r="AL186" s="3" t="s">
        <v>301</v>
      </c>
      <c r="AM186" s="3" t="s">
        <v>1816</v>
      </c>
      <c r="AT186" s="3" t="s">
        <v>410</v>
      </c>
      <c r="AU186" s="3" t="s">
        <v>1851</v>
      </c>
      <c r="AV186" s="3" t="s">
        <v>610</v>
      </c>
      <c r="AW186" s="3" t="s">
        <v>1974</v>
      </c>
      <c r="BG186" s="3" t="s">
        <v>410</v>
      </c>
      <c r="BH186" s="3" t="s">
        <v>1851</v>
      </c>
      <c r="BI186" s="3" t="s">
        <v>611</v>
      </c>
      <c r="BJ186" s="3" t="s">
        <v>2144</v>
      </c>
      <c r="BK186" s="3" t="s">
        <v>410</v>
      </c>
      <c r="BL186" s="3" t="s">
        <v>1851</v>
      </c>
      <c r="BM186" s="3" t="s">
        <v>612</v>
      </c>
      <c r="BN186" s="3" t="s">
        <v>2289</v>
      </c>
      <c r="BQ186" s="3" t="s">
        <v>613</v>
      </c>
      <c r="BR186" s="3" t="s">
        <v>2400</v>
      </c>
      <c r="BS186" s="3" t="s">
        <v>114</v>
      </c>
      <c r="BT186" s="3" t="s">
        <v>1787</v>
      </c>
    </row>
    <row r="187" spans="1:73" s="3" customFormat="1" ht="13.5" customHeight="1">
      <c r="A187" s="1" t="str">
        <f>HYPERLINK("http://kyu.snu.ac.kr/sdhj/index.jsp?type=hj/GK14699_00IH_0001_0010.jpg","1795_성평곡면_10")</f>
        <v>1795_성평곡면_10</v>
      </c>
      <c r="B187" s="4">
        <v>1795</v>
      </c>
      <c r="C187" s="4" t="s">
        <v>2462</v>
      </c>
      <c r="D187" s="4" t="s">
        <v>2463</v>
      </c>
      <c r="E187" s="4">
        <v>186</v>
      </c>
      <c r="G187" s="3" t="s">
        <v>2900</v>
      </c>
      <c r="H187" s="3" t="s">
        <v>2900</v>
      </c>
      <c r="I187" s="3">
        <v>8</v>
      </c>
      <c r="L187" s="3">
        <v>4</v>
      </c>
      <c r="M187" s="4" t="s">
        <v>2585</v>
      </c>
      <c r="N187" s="4" t="s">
        <v>2586</v>
      </c>
      <c r="S187" s="3" t="s">
        <v>234</v>
      </c>
      <c r="T187" s="3" t="s">
        <v>1359</v>
      </c>
      <c r="Y187" s="3" t="s">
        <v>306</v>
      </c>
      <c r="Z187" s="3" t="s">
        <v>1459</v>
      </c>
      <c r="AC187" s="3">
        <v>5</v>
      </c>
      <c r="AD187" s="3" t="s">
        <v>250</v>
      </c>
      <c r="AE187" s="3" t="s">
        <v>1748</v>
      </c>
      <c r="AF187" s="3" t="s">
        <v>64</v>
      </c>
      <c r="AG187" s="3" t="s">
        <v>1765</v>
      </c>
    </row>
    <row r="188" spans="1:73" ht="13.5" customHeight="1">
      <c r="A188" s="1" t="str">
        <f>HYPERLINK("http://kyu.snu.ac.kr/sdhj/index.jsp?type=hj/GK14699_00IH_0001_0010.jpg","1795_성평곡면_10")</f>
        <v>1795_성평곡면_10</v>
      </c>
      <c r="B188" s="4">
        <v>1795</v>
      </c>
      <c r="C188" s="4" t="s">
        <v>2462</v>
      </c>
      <c r="D188" s="4" t="s">
        <v>2463</v>
      </c>
      <c r="E188" s="4">
        <v>187</v>
      </c>
      <c r="F188" s="3"/>
      <c r="G188" s="3" t="s">
        <v>2900</v>
      </c>
      <c r="H188" s="3" t="s">
        <v>2900</v>
      </c>
      <c r="I188" s="3">
        <v>8</v>
      </c>
      <c r="J188" s="3"/>
      <c r="K188" s="3"/>
      <c r="L188" s="3">
        <v>5</v>
      </c>
      <c r="M188" s="4" t="s">
        <v>573</v>
      </c>
      <c r="N188" s="4" t="s">
        <v>1342</v>
      </c>
      <c r="O188" s="3"/>
      <c r="P188" s="3"/>
      <c r="Q188" s="3"/>
      <c r="R188" s="3"/>
      <c r="S188" s="3"/>
      <c r="T188" s="3" t="s">
        <v>2522</v>
      </c>
      <c r="U188" s="3" t="s">
        <v>363</v>
      </c>
      <c r="V188" s="3" t="s">
        <v>1395</v>
      </c>
      <c r="W188" s="3" t="s">
        <v>71</v>
      </c>
      <c r="X188" s="3" t="s">
        <v>1424</v>
      </c>
      <c r="Y188" s="3" t="s">
        <v>50</v>
      </c>
      <c r="Z188" s="3" t="s">
        <v>1608</v>
      </c>
      <c r="AA188" s="3"/>
      <c r="AB188" s="3"/>
      <c r="AC188" s="3">
        <v>60</v>
      </c>
      <c r="AD188" s="3" t="s">
        <v>39</v>
      </c>
      <c r="AE188" s="3" t="s">
        <v>1762</v>
      </c>
      <c r="AF188" s="3"/>
      <c r="AG188" s="3"/>
      <c r="AH188" s="3"/>
      <c r="AI188" s="3"/>
      <c r="AJ188" s="3" t="s">
        <v>17</v>
      </c>
      <c r="AK188" s="3" t="s">
        <v>1803</v>
      </c>
      <c r="AL188" s="3" t="s">
        <v>114</v>
      </c>
      <c r="AM188" s="3" t="s">
        <v>1787</v>
      </c>
      <c r="AN188" s="3"/>
      <c r="AO188" s="3"/>
      <c r="AP188" s="3"/>
      <c r="AQ188" s="3"/>
      <c r="AR188" s="3"/>
      <c r="AS188" s="3"/>
      <c r="AT188" s="3" t="s">
        <v>365</v>
      </c>
      <c r="AU188" s="3" t="s">
        <v>1862</v>
      </c>
      <c r="AV188" s="3" t="s">
        <v>366</v>
      </c>
      <c r="AW188" s="3" t="s">
        <v>1973</v>
      </c>
      <c r="AX188" s="3"/>
      <c r="AY188" s="3"/>
      <c r="AZ188" s="3"/>
      <c r="BA188" s="3"/>
      <c r="BB188" s="3"/>
      <c r="BC188" s="3"/>
      <c r="BD188" s="3"/>
      <c r="BE188" s="3"/>
      <c r="BF188" s="3"/>
      <c r="BG188" s="3" t="s">
        <v>398</v>
      </c>
      <c r="BH188" s="3" t="s">
        <v>1858</v>
      </c>
      <c r="BI188" s="3" t="s">
        <v>368</v>
      </c>
      <c r="BJ188" s="3" t="s">
        <v>2143</v>
      </c>
      <c r="BK188" s="3" t="s">
        <v>191</v>
      </c>
      <c r="BL188" s="3" t="s">
        <v>1381</v>
      </c>
      <c r="BM188" s="3" t="s">
        <v>369</v>
      </c>
      <c r="BN188" s="3" t="s">
        <v>2288</v>
      </c>
      <c r="BO188" s="3" t="s">
        <v>191</v>
      </c>
      <c r="BP188" s="3" t="s">
        <v>1381</v>
      </c>
      <c r="BQ188" s="3" t="s">
        <v>614</v>
      </c>
      <c r="BR188" s="3" t="s">
        <v>2399</v>
      </c>
      <c r="BS188" s="3" t="s">
        <v>376</v>
      </c>
      <c r="BT188" s="3" t="s">
        <v>1838</v>
      </c>
      <c r="BU188" s="3"/>
    </row>
    <row r="189" spans="1:73" s="3" customFormat="1" ht="13.5" customHeight="1">
      <c r="A189" s="1" t="str">
        <f>HYPERLINK("http://kyu.snu.ac.kr/sdhj/index.jsp?type=hj/GK14699_00IH_0001_0010.jpg","1795_성평곡면_10")</f>
        <v>1795_성평곡면_10</v>
      </c>
      <c r="B189" s="4">
        <v>1795</v>
      </c>
      <c r="C189" s="4" t="s">
        <v>2462</v>
      </c>
      <c r="D189" s="4" t="s">
        <v>2463</v>
      </c>
      <c r="E189" s="4">
        <v>188</v>
      </c>
      <c r="G189" s="3" t="s">
        <v>2900</v>
      </c>
      <c r="H189" s="3" t="s">
        <v>2900</v>
      </c>
      <c r="I189" s="3">
        <v>8</v>
      </c>
      <c r="L189" s="3">
        <v>5</v>
      </c>
      <c r="M189" s="4" t="s">
        <v>573</v>
      </c>
      <c r="N189" s="4" t="s">
        <v>1342</v>
      </c>
      <c r="S189" s="3" t="s">
        <v>40</v>
      </c>
      <c r="T189" s="3" t="s">
        <v>1358</v>
      </c>
      <c r="W189" s="3" t="s">
        <v>37</v>
      </c>
      <c r="X189" s="3" t="s">
        <v>2484</v>
      </c>
      <c r="Y189" s="3" t="s">
        <v>10</v>
      </c>
      <c r="Z189" s="3" t="s">
        <v>1457</v>
      </c>
      <c r="AC189" s="3">
        <v>60</v>
      </c>
      <c r="AD189" s="3" t="s">
        <v>39</v>
      </c>
      <c r="AE189" s="3" t="s">
        <v>1762</v>
      </c>
      <c r="AJ189" s="3" t="s">
        <v>17</v>
      </c>
      <c r="AK189" s="3" t="s">
        <v>1803</v>
      </c>
      <c r="AL189" s="3" t="s">
        <v>146</v>
      </c>
      <c r="AM189" s="3" t="s">
        <v>2728</v>
      </c>
      <c r="AT189" s="3" t="s">
        <v>556</v>
      </c>
      <c r="AU189" s="3" t="s">
        <v>1389</v>
      </c>
      <c r="AV189" s="3" t="s">
        <v>615</v>
      </c>
      <c r="AW189" s="3" t="s">
        <v>1972</v>
      </c>
      <c r="BG189" s="3" t="s">
        <v>556</v>
      </c>
      <c r="BH189" s="3" t="s">
        <v>1389</v>
      </c>
      <c r="BI189" s="3" t="s">
        <v>616</v>
      </c>
      <c r="BJ189" s="3" t="s">
        <v>2142</v>
      </c>
      <c r="BK189" s="3" t="s">
        <v>556</v>
      </c>
      <c r="BL189" s="3" t="s">
        <v>1389</v>
      </c>
      <c r="BM189" s="3" t="s">
        <v>617</v>
      </c>
      <c r="BN189" s="3" t="s">
        <v>2287</v>
      </c>
      <c r="BO189" s="3" t="s">
        <v>333</v>
      </c>
      <c r="BP189" s="3" t="s">
        <v>2201</v>
      </c>
      <c r="BQ189" s="3" t="s">
        <v>618</v>
      </c>
      <c r="BR189" s="3" t="s">
        <v>2804</v>
      </c>
      <c r="BS189" s="3" t="s">
        <v>109</v>
      </c>
      <c r="BT189" s="3" t="s">
        <v>1799</v>
      </c>
    </row>
    <row r="190" spans="1:73" s="3" customFormat="1" ht="13.5" customHeight="1">
      <c r="A190" s="1" t="str">
        <f>HYPERLINK("http://kyu.snu.ac.kr/sdhj/index.jsp?type=hj/GK14699_00IH_0001_0010.jpg","1795_성평곡면_10")</f>
        <v>1795_성평곡면_10</v>
      </c>
      <c r="B190" s="4">
        <v>1795</v>
      </c>
      <c r="C190" s="4" t="s">
        <v>2462</v>
      </c>
      <c r="D190" s="4" t="s">
        <v>2463</v>
      </c>
      <c r="E190" s="4">
        <v>189</v>
      </c>
      <c r="G190" s="3" t="s">
        <v>2900</v>
      </c>
      <c r="H190" s="3" t="s">
        <v>2900</v>
      </c>
      <c r="I190" s="3">
        <v>8</v>
      </c>
      <c r="L190" s="3">
        <v>5</v>
      </c>
      <c r="M190" s="4" t="s">
        <v>573</v>
      </c>
      <c r="N190" s="4" t="s">
        <v>1342</v>
      </c>
      <c r="S190" s="3" t="s">
        <v>234</v>
      </c>
      <c r="T190" s="3" t="s">
        <v>1359</v>
      </c>
      <c r="Y190" s="3" t="s">
        <v>306</v>
      </c>
      <c r="Z190" s="3" t="s">
        <v>1459</v>
      </c>
      <c r="AC190" s="3">
        <v>13</v>
      </c>
      <c r="AD190" s="3" t="s">
        <v>345</v>
      </c>
      <c r="AE190" s="3" t="s">
        <v>1482</v>
      </c>
    </row>
    <row r="191" spans="1:73" s="3" customFormat="1" ht="13.5" customHeight="1">
      <c r="A191" s="1" t="str">
        <f>HYPERLINK("http://kyu.snu.ac.kr/sdhj/index.jsp?type=hj/GK14699_00IH_0001_0010.jpg","1795_성평곡면_10")</f>
        <v>1795_성평곡면_10</v>
      </c>
      <c r="B191" s="4">
        <v>1795</v>
      </c>
      <c r="C191" s="4" t="s">
        <v>2462</v>
      </c>
      <c r="D191" s="4" t="s">
        <v>2463</v>
      </c>
      <c r="E191" s="4">
        <v>190</v>
      </c>
      <c r="G191" s="3" t="s">
        <v>2900</v>
      </c>
      <c r="H191" s="3" t="s">
        <v>2900</v>
      </c>
      <c r="I191" s="3">
        <v>8</v>
      </c>
      <c r="L191" s="3">
        <v>5</v>
      </c>
      <c r="M191" s="4" t="s">
        <v>573</v>
      </c>
      <c r="N191" s="4" t="s">
        <v>1342</v>
      </c>
      <c r="S191" s="3" t="s">
        <v>234</v>
      </c>
      <c r="T191" s="3" t="s">
        <v>1359</v>
      </c>
      <c r="Y191" s="3" t="s">
        <v>306</v>
      </c>
      <c r="Z191" s="3" t="s">
        <v>1459</v>
      </c>
      <c r="AC191" s="3">
        <v>10</v>
      </c>
      <c r="AD191" s="3" t="s">
        <v>271</v>
      </c>
      <c r="AE191" s="3" t="s">
        <v>1752</v>
      </c>
      <c r="AF191" s="3" t="s">
        <v>64</v>
      </c>
      <c r="AG191" s="3" t="s">
        <v>1765</v>
      </c>
    </row>
    <row r="192" spans="1:73" ht="13.5" customHeight="1">
      <c r="A192" s="1" t="str">
        <f>HYPERLINK("http://kyu.snu.ac.kr/sdhj/index.jsp?type=hj/GK14699_00IH_0001_0010.jpg","1795_성평곡면_10")</f>
        <v>1795_성평곡면_10</v>
      </c>
      <c r="B192" s="4">
        <v>1795</v>
      </c>
      <c r="C192" s="4" t="s">
        <v>2462</v>
      </c>
      <c r="D192" s="4" t="s">
        <v>2463</v>
      </c>
      <c r="E192" s="4">
        <v>191</v>
      </c>
      <c r="F192" s="3"/>
      <c r="G192" s="3" t="s">
        <v>2900</v>
      </c>
      <c r="H192" s="3" t="s">
        <v>2900</v>
      </c>
      <c r="I192" s="3">
        <v>9</v>
      </c>
      <c r="J192" s="3" t="s">
        <v>619</v>
      </c>
      <c r="K192" s="3" t="s">
        <v>1341</v>
      </c>
      <c r="L192" s="3">
        <v>1</v>
      </c>
      <c r="M192" s="4" t="s">
        <v>2587</v>
      </c>
      <c r="N192" s="4" t="s">
        <v>2588</v>
      </c>
      <c r="O192" s="3"/>
      <c r="P192" s="3"/>
      <c r="Q192" s="3" t="s">
        <v>620</v>
      </c>
      <c r="R192" s="3" t="s">
        <v>1353</v>
      </c>
      <c r="S192" s="3"/>
      <c r="T192" s="3" t="s">
        <v>2522</v>
      </c>
      <c r="U192" s="3" t="s">
        <v>621</v>
      </c>
      <c r="V192" s="3" t="s">
        <v>1403</v>
      </c>
      <c r="W192" s="3" t="s">
        <v>2482</v>
      </c>
      <c r="X192" s="3" t="s">
        <v>2488</v>
      </c>
      <c r="Y192" s="3" t="s">
        <v>622</v>
      </c>
      <c r="Z192" s="3" t="s">
        <v>1607</v>
      </c>
      <c r="AA192" s="3"/>
      <c r="AB192" s="3"/>
      <c r="AC192" s="3">
        <v>40</v>
      </c>
      <c r="AD192" s="3" t="s">
        <v>218</v>
      </c>
      <c r="AE192" s="3" t="s">
        <v>1714</v>
      </c>
      <c r="AF192" s="3"/>
      <c r="AG192" s="3"/>
      <c r="AH192" s="3"/>
      <c r="AI192" s="3"/>
      <c r="AJ192" s="3" t="s">
        <v>17</v>
      </c>
      <c r="AK192" s="3" t="s">
        <v>1803</v>
      </c>
      <c r="AL192" s="3" t="s">
        <v>261</v>
      </c>
      <c r="AM192" s="3" t="s">
        <v>1820</v>
      </c>
      <c r="AN192" s="3"/>
      <c r="AO192" s="3"/>
      <c r="AP192" s="3"/>
      <c r="AQ192" s="3"/>
      <c r="AR192" s="3"/>
      <c r="AS192" s="3"/>
      <c r="AT192" s="3" t="s">
        <v>191</v>
      </c>
      <c r="AU192" s="3" t="s">
        <v>1381</v>
      </c>
      <c r="AV192" s="3" t="s">
        <v>623</v>
      </c>
      <c r="AW192" s="3" t="s">
        <v>1971</v>
      </c>
      <c r="AX192" s="3"/>
      <c r="AY192" s="3"/>
      <c r="AZ192" s="3"/>
      <c r="BA192" s="3"/>
      <c r="BB192" s="3"/>
      <c r="BC192" s="3"/>
      <c r="BD192" s="3"/>
      <c r="BE192" s="3"/>
      <c r="BF192" s="3"/>
      <c r="BG192" s="3" t="s">
        <v>191</v>
      </c>
      <c r="BH192" s="3" t="s">
        <v>1381</v>
      </c>
      <c r="BI192" s="3" t="s">
        <v>180</v>
      </c>
      <c r="BJ192" s="3" t="s">
        <v>1590</v>
      </c>
      <c r="BK192" s="3"/>
      <c r="BL192" s="3"/>
      <c r="BM192" s="3" t="s">
        <v>624</v>
      </c>
      <c r="BN192" s="3" t="s">
        <v>2286</v>
      </c>
      <c r="BO192" s="3"/>
      <c r="BP192" s="3"/>
      <c r="BQ192" s="3" t="s">
        <v>625</v>
      </c>
      <c r="BR192" s="3" t="s">
        <v>2398</v>
      </c>
      <c r="BS192" s="3" t="s">
        <v>301</v>
      </c>
      <c r="BT192" s="3" t="s">
        <v>1816</v>
      </c>
      <c r="BU192" s="3"/>
    </row>
    <row r="193" spans="1:73" s="3" customFormat="1" ht="13.5" customHeight="1">
      <c r="A193" s="1" t="str">
        <f>HYPERLINK("http://kyu.snu.ac.kr/sdhj/index.jsp?type=hj/GK14699_00IH_0001_0010.jpg","1795_성평곡면_10")</f>
        <v>1795_성평곡면_10</v>
      </c>
      <c r="B193" s="4">
        <v>1795</v>
      </c>
      <c r="C193" s="4" t="s">
        <v>2462</v>
      </c>
      <c r="D193" s="4" t="s">
        <v>2463</v>
      </c>
      <c r="E193" s="4">
        <v>192</v>
      </c>
      <c r="G193" s="3" t="s">
        <v>2900</v>
      </c>
      <c r="H193" s="3" t="s">
        <v>2900</v>
      </c>
      <c r="I193" s="3">
        <v>9</v>
      </c>
      <c r="L193" s="3">
        <v>1</v>
      </c>
      <c r="M193" s="4" t="s">
        <v>2587</v>
      </c>
      <c r="N193" s="4" t="s">
        <v>2588</v>
      </c>
      <c r="S193" s="3" t="s">
        <v>40</v>
      </c>
      <c r="T193" s="3" t="s">
        <v>1358</v>
      </c>
      <c r="W193" s="3" t="s">
        <v>208</v>
      </c>
      <c r="X193" s="3" t="s">
        <v>1427</v>
      </c>
      <c r="Y193" s="3" t="s">
        <v>10</v>
      </c>
      <c r="Z193" s="3" t="s">
        <v>1457</v>
      </c>
      <c r="AC193" s="3">
        <v>41</v>
      </c>
      <c r="AD193" s="3" t="s">
        <v>218</v>
      </c>
      <c r="AE193" s="3" t="s">
        <v>1714</v>
      </c>
      <c r="AJ193" s="3" t="s">
        <v>17</v>
      </c>
      <c r="AK193" s="3" t="s">
        <v>1803</v>
      </c>
      <c r="AL193" s="3" t="s">
        <v>210</v>
      </c>
      <c r="AM193" s="3" t="s">
        <v>1834</v>
      </c>
      <c r="AT193" s="3" t="s">
        <v>191</v>
      </c>
      <c r="AU193" s="3" t="s">
        <v>1381</v>
      </c>
      <c r="AV193" s="3" t="s">
        <v>626</v>
      </c>
      <c r="AW193" s="3" t="s">
        <v>1942</v>
      </c>
      <c r="BG193" s="3" t="s">
        <v>191</v>
      </c>
      <c r="BH193" s="3" t="s">
        <v>1381</v>
      </c>
      <c r="BI193" s="3" t="s">
        <v>627</v>
      </c>
      <c r="BJ193" s="3" t="s">
        <v>2113</v>
      </c>
      <c r="BK193" s="3" t="s">
        <v>398</v>
      </c>
      <c r="BL193" s="3" t="s">
        <v>1858</v>
      </c>
      <c r="BM193" s="3" t="s">
        <v>628</v>
      </c>
      <c r="BN193" s="3" t="s">
        <v>2285</v>
      </c>
      <c r="BO193" s="3" t="s">
        <v>191</v>
      </c>
      <c r="BP193" s="3" t="s">
        <v>1381</v>
      </c>
      <c r="BQ193" s="3" t="s">
        <v>629</v>
      </c>
      <c r="BR193" s="3" t="s">
        <v>2397</v>
      </c>
      <c r="BS193" s="3" t="s">
        <v>630</v>
      </c>
      <c r="BT193" s="3" t="s">
        <v>2449</v>
      </c>
    </row>
    <row r="194" spans="1:73" s="3" customFormat="1" ht="13.5" customHeight="1">
      <c r="A194" s="1" t="str">
        <f>HYPERLINK("http://kyu.snu.ac.kr/sdhj/index.jsp?type=hj/GK14699_00IH_0001_0010.jpg","1795_성평곡면_10")</f>
        <v>1795_성평곡면_10</v>
      </c>
      <c r="B194" s="4">
        <v>1795</v>
      </c>
      <c r="C194" s="4" t="s">
        <v>2462</v>
      </c>
      <c r="D194" s="4" t="s">
        <v>2463</v>
      </c>
      <c r="E194" s="4">
        <v>193</v>
      </c>
      <c r="G194" s="3" t="s">
        <v>2900</v>
      </c>
      <c r="H194" s="3" t="s">
        <v>2900</v>
      </c>
      <c r="I194" s="3">
        <v>9</v>
      </c>
      <c r="L194" s="3">
        <v>1</v>
      </c>
      <c r="M194" s="4" t="s">
        <v>2587</v>
      </c>
      <c r="N194" s="4" t="s">
        <v>2588</v>
      </c>
      <c r="S194" s="3" t="s">
        <v>234</v>
      </c>
      <c r="T194" s="3" t="s">
        <v>1359</v>
      </c>
      <c r="Y194" s="3" t="s">
        <v>306</v>
      </c>
      <c r="Z194" s="3" t="s">
        <v>1459</v>
      </c>
      <c r="AF194" s="3" t="s">
        <v>93</v>
      </c>
      <c r="AG194" s="3" t="s">
        <v>1449</v>
      </c>
    </row>
    <row r="195" spans="1:73" s="3" customFormat="1" ht="13.5" customHeight="1">
      <c r="A195" s="1" t="str">
        <f>HYPERLINK("http://kyu.snu.ac.kr/sdhj/index.jsp?type=hj/GK14699_00IH_0001_0010.jpg","1795_성평곡면_10")</f>
        <v>1795_성평곡면_10</v>
      </c>
      <c r="B195" s="4">
        <v>1795</v>
      </c>
      <c r="C195" s="4" t="s">
        <v>2462</v>
      </c>
      <c r="D195" s="4" t="s">
        <v>2463</v>
      </c>
      <c r="E195" s="4">
        <v>194</v>
      </c>
      <c r="G195" s="3" t="s">
        <v>2900</v>
      </c>
      <c r="H195" s="3" t="s">
        <v>2900</v>
      </c>
      <c r="I195" s="3">
        <v>9</v>
      </c>
      <c r="L195" s="3">
        <v>1</v>
      </c>
      <c r="M195" s="4" t="s">
        <v>2587</v>
      </c>
      <c r="N195" s="4" t="s">
        <v>2588</v>
      </c>
      <c r="S195" s="3" t="s">
        <v>234</v>
      </c>
      <c r="T195" s="3" t="s">
        <v>1359</v>
      </c>
      <c r="AC195" s="3">
        <v>16</v>
      </c>
      <c r="AD195" s="3" t="s">
        <v>95</v>
      </c>
      <c r="AE195" s="3" t="s">
        <v>1738</v>
      </c>
    </row>
    <row r="196" spans="1:73" s="3" customFormat="1" ht="13.5" customHeight="1">
      <c r="A196" s="1" t="str">
        <f>HYPERLINK("http://kyu.snu.ac.kr/sdhj/index.jsp?type=hj/GK14699_00IH_0001_0010.jpg","1795_성평곡면_10")</f>
        <v>1795_성평곡면_10</v>
      </c>
      <c r="B196" s="4">
        <v>1795</v>
      </c>
      <c r="C196" s="4" t="s">
        <v>2462</v>
      </c>
      <c r="D196" s="4" t="s">
        <v>2463</v>
      </c>
      <c r="E196" s="4">
        <v>195</v>
      </c>
      <c r="G196" s="3" t="s">
        <v>2900</v>
      </c>
      <c r="H196" s="3" t="s">
        <v>2900</v>
      </c>
      <c r="I196" s="3">
        <v>9</v>
      </c>
      <c r="L196" s="3">
        <v>1</v>
      </c>
      <c r="M196" s="4" t="s">
        <v>2587</v>
      </c>
      <c r="N196" s="4" t="s">
        <v>2588</v>
      </c>
      <c r="S196" s="3" t="s">
        <v>234</v>
      </c>
      <c r="T196" s="3" t="s">
        <v>1359</v>
      </c>
      <c r="AC196" s="3">
        <v>9</v>
      </c>
      <c r="AD196" s="3" t="s">
        <v>271</v>
      </c>
      <c r="AE196" s="3" t="s">
        <v>1752</v>
      </c>
    </row>
    <row r="197" spans="1:73" s="3" customFormat="1" ht="13.5" customHeight="1">
      <c r="A197" s="1" t="str">
        <f>HYPERLINK("http://kyu.snu.ac.kr/sdhj/index.jsp?type=hj/GK14699_00IH_0001_0010.jpg","1795_성평곡면_10")</f>
        <v>1795_성평곡면_10</v>
      </c>
      <c r="B197" s="4">
        <v>1795</v>
      </c>
      <c r="C197" s="4" t="s">
        <v>2462</v>
      </c>
      <c r="D197" s="4" t="s">
        <v>2463</v>
      </c>
      <c r="E197" s="4">
        <v>196</v>
      </c>
      <c r="G197" s="3" t="s">
        <v>2900</v>
      </c>
      <c r="H197" s="3" t="s">
        <v>2900</v>
      </c>
      <c r="I197" s="3">
        <v>9</v>
      </c>
      <c r="L197" s="3">
        <v>1</v>
      </c>
      <c r="M197" s="4" t="s">
        <v>2587</v>
      </c>
      <c r="N197" s="4" t="s">
        <v>2588</v>
      </c>
      <c r="S197" s="3" t="s">
        <v>61</v>
      </c>
      <c r="T197" s="3" t="s">
        <v>1361</v>
      </c>
      <c r="Y197" s="3" t="s">
        <v>62</v>
      </c>
      <c r="Z197" s="3" t="s">
        <v>1578</v>
      </c>
      <c r="AC197" s="3">
        <v>2</v>
      </c>
      <c r="AD197" s="3" t="s">
        <v>63</v>
      </c>
      <c r="AE197" s="3" t="s">
        <v>1724</v>
      </c>
      <c r="AF197" s="3" t="s">
        <v>631</v>
      </c>
      <c r="AG197" s="3" t="s">
        <v>1602</v>
      </c>
    </row>
    <row r="198" spans="1:73" ht="13.5" customHeight="1">
      <c r="A198" s="1" t="str">
        <f>HYPERLINK("http://kyu.snu.ac.kr/sdhj/index.jsp?type=hj/GK14699_00IH_0001_0010.jpg","1795_성평곡면_10")</f>
        <v>1795_성평곡면_10</v>
      </c>
      <c r="B198" s="4">
        <v>1795</v>
      </c>
      <c r="C198" s="4" t="s">
        <v>2462</v>
      </c>
      <c r="D198" s="4" t="s">
        <v>2463</v>
      </c>
      <c r="E198" s="4">
        <v>197</v>
      </c>
      <c r="F198" s="3"/>
      <c r="G198" s="3" t="s">
        <v>2900</v>
      </c>
      <c r="H198" s="3" t="s">
        <v>2900</v>
      </c>
      <c r="I198" s="3">
        <v>9</v>
      </c>
      <c r="J198" s="3"/>
      <c r="K198" s="3"/>
      <c r="L198" s="3">
        <v>2</v>
      </c>
      <c r="M198" s="4" t="s">
        <v>2589</v>
      </c>
      <c r="N198" s="4" t="s">
        <v>2590</v>
      </c>
      <c r="O198" s="3"/>
      <c r="P198" s="3"/>
      <c r="Q198" s="3"/>
      <c r="R198" s="3"/>
      <c r="S198" s="3"/>
      <c r="T198" s="3" t="s">
        <v>2522</v>
      </c>
      <c r="U198" s="3" t="s">
        <v>52</v>
      </c>
      <c r="V198" s="3" t="s">
        <v>1387</v>
      </c>
      <c r="W198" s="3" t="s">
        <v>248</v>
      </c>
      <c r="X198" s="3" t="s">
        <v>2500</v>
      </c>
      <c r="Y198" s="3" t="s">
        <v>632</v>
      </c>
      <c r="Z198" s="3" t="s">
        <v>1606</v>
      </c>
      <c r="AA198" s="3"/>
      <c r="AB198" s="3"/>
      <c r="AC198" s="3">
        <v>61</v>
      </c>
      <c r="AD198" s="3" t="s">
        <v>253</v>
      </c>
      <c r="AE198" s="3" t="s">
        <v>1740</v>
      </c>
      <c r="AF198" s="3"/>
      <c r="AG198" s="3"/>
      <c r="AH198" s="3"/>
      <c r="AI198" s="3"/>
      <c r="AJ198" s="3" t="s">
        <v>17</v>
      </c>
      <c r="AK198" s="3" t="s">
        <v>1803</v>
      </c>
      <c r="AL198" s="3" t="s">
        <v>109</v>
      </c>
      <c r="AM198" s="3" t="s">
        <v>1799</v>
      </c>
      <c r="AN198" s="3"/>
      <c r="AO198" s="3"/>
      <c r="AP198" s="3"/>
      <c r="AQ198" s="3"/>
      <c r="AR198" s="3"/>
      <c r="AS198" s="3"/>
      <c r="AT198" s="3" t="s">
        <v>45</v>
      </c>
      <c r="AU198" s="3" t="s">
        <v>1852</v>
      </c>
      <c r="AV198" s="3" t="s">
        <v>172</v>
      </c>
      <c r="AW198" s="3" t="s">
        <v>1683</v>
      </c>
      <c r="AX198" s="3"/>
      <c r="AY198" s="3"/>
      <c r="AZ198" s="3"/>
      <c r="BA198" s="3"/>
      <c r="BB198" s="3"/>
      <c r="BC198" s="3"/>
      <c r="BD198" s="3"/>
      <c r="BE198" s="3"/>
      <c r="BF198" s="3"/>
      <c r="BG198" s="3" t="s">
        <v>45</v>
      </c>
      <c r="BH198" s="3" t="s">
        <v>1852</v>
      </c>
      <c r="BI198" s="3" t="s">
        <v>633</v>
      </c>
      <c r="BJ198" s="3" t="s">
        <v>2141</v>
      </c>
      <c r="BK198" s="3" t="s">
        <v>45</v>
      </c>
      <c r="BL198" s="3" t="s">
        <v>1852</v>
      </c>
      <c r="BM198" s="3" t="s">
        <v>634</v>
      </c>
      <c r="BN198" s="3" t="s">
        <v>2284</v>
      </c>
      <c r="BO198" s="3" t="s">
        <v>45</v>
      </c>
      <c r="BP198" s="3" t="s">
        <v>1852</v>
      </c>
      <c r="BQ198" s="3" t="s">
        <v>635</v>
      </c>
      <c r="BR198" s="3" t="s">
        <v>2396</v>
      </c>
      <c r="BS198" s="3" t="s">
        <v>636</v>
      </c>
      <c r="BT198" s="3" t="s">
        <v>1825</v>
      </c>
      <c r="BU198" s="3"/>
    </row>
    <row r="199" spans="1:73" s="3" customFormat="1" ht="13.5" customHeight="1">
      <c r="A199" s="1" t="str">
        <f>HYPERLINK("http://kyu.snu.ac.kr/sdhj/index.jsp?type=hj/GK14699_00IH_0001_0010.jpg","1795_성평곡면_10")</f>
        <v>1795_성평곡면_10</v>
      </c>
      <c r="B199" s="4">
        <v>1795</v>
      </c>
      <c r="C199" s="4" t="s">
        <v>2462</v>
      </c>
      <c r="D199" s="4" t="s">
        <v>2463</v>
      </c>
      <c r="E199" s="4">
        <v>198</v>
      </c>
      <c r="G199" s="3" t="s">
        <v>2900</v>
      </c>
      <c r="H199" s="3" t="s">
        <v>2900</v>
      </c>
      <c r="I199" s="3">
        <v>9</v>
      </c>
      <c r="L199" s="3">
        <v>2</v>
      </c>
      <c r="M199" s="4" t="s">
        <v>2589</v>
      </c>
      <c r="N199" s="4" t="s">
        <v>2590</v>
      </c>
      <c r="S199" s="3" t="s">
        <v>40</v>
      </c>
      <c r="T199" s="3" t="s">
        <v>1358</v>
      </c>
      <c r="W199" s="3" t="s">
        <v>470</v>
      </c>
      <c r="X199" s="3" t="s">
        <v>1365</v>
      </c>
      <c r="Y199" s="3" t="s">
        <v>38</v>
      </c>
      <c r="Z199" s="3" t="s">
        <v>1465</v>
      </c>
      <c r="AC199" s="3">
        <v>60</v>
      </c>
      <c r="AD199" s="3" t="s">
        <v>39</v>
      </c>
      <c r="AE199" s="3" t="s">
        <v>1762</v>
      </c>
      <c r="AJ199" s="3" t="s">
        <v>43</v>
      </c>
      <c r="AK199" s="3" t="s">
        <v>1804</v>
      </c>
      <c r="AL199" s="3" t="s">
        <v>433</v>
      </c>
      <c r="AM199" s="3" t="s">
        <v>1807</v>
      </c>
      <c r="AT199" s="3" t="s">
        <v>637</v>
      </c>
      <c r="AU199" s="3" t="s">
        <v>1861</v>
      </c>
      <c r="AV199" s="3" t="s">
        <v>638</v>
      </c>
      <c r="AW199" s="3" t="s">
        <v>1970</v>
      </c>
      <c r="BG199" s="3" t="s">
        <v>45</v>
      </c>
      <c r="BH199" s="3" t="s">
        <v>1852</v>
      </c>
      <c r="BI199" s="3" t="s">
        <v>639</v>
      </c>
      <c r="BJ199" s="3" t="s">
        <v>2140</v>
      </c>
      <c r="BK199" s="3" t="s">
        <v>45</v>
      </c>
      <c r="BL199" s="3" t="s">
        <v>1852</v>
      </c>
      <c r="BM199" s="3" t="s">
        <v>581</v>
      </c>
      <c r="BN199" s="3" t="s">
        <v>2283</v>
      </c>
      <c r="BO199" s="3" t="s">
        <v>45</v>
      </c>
      <c r="BP199" s="3" t="s">
        <v>1852</v>
      </c>
      <c r="BQ199" s="3" t="s">
        <v>640</v>
      </c>
      <c r="BR199" s="3" t="s">
        <v>2899</v>
      </c>
      <c r="BS199" s="3" t="s">
        <v>531</v>
      </c>
      <c r="BT199" s="3" t="s">
        <v>1817</v>
      </c>
    </row>
    <row r="200" spans="1:73" s="3" customFormat="1" ht="13.5" customHeight="1">
      <c r="A200" s="1" t="str">
        <f>HYPERLINK("http://kyu.snu.ac.kr/sdhj/index.jsp?type=hj/GK14699_00IH_0001_0010.jpg","1795_성평곡면_10")</f>
        <v>1795_성평곡면_10</v>
      </c>
      <c r="B200" s="4">
        <v>1795</v>
      </c>
      <c r="C200" s="4" t="s">
        <v>2462</v>
      </c>
      <c r="D200" s="4" t="s">
        <v>2463</v>
      </c>
      <c r="E200" s="4">
        <v>199</v>
      </c>
      <c r="G200" s="3" t="s">
        <v>2900</v>
      </c>
      <c r="H200" s="3" t="s">
        <v>2900</v>
      </c>
      <c r="I200" s="3">
        <v>9</v>
      </c>
      <c r="L200" s="3">
        <v>2</v>
      </c>
      <c r="M200" s="4" t="s">
        <v>2589</v>
      </c>
      <c r="N200" s="4" t="s">
        <v>2590</v>
      </c>
      <c r="T200" s="3" t="s">
        <v>2709</v>
      </c>
      <c r="U200" s="3" t="s">
        <v>65</v>
      </c>
      <c r="V200" s="3" t="s">
        <v>1385</v>
      </c>
      <c r="Y200" s="3" t="s">
        <v>641</v>
      </c>
      <c r="Z200" s="3" t="s">
        <v>1605</v>
      </c>
      <c r="AF200" s="3" t="s">
        <v>642</v>
      </c>
      <c r="AG200" s="3" t="s">
        <v>1779</v>
      </c>
    </row>
    <row r="201" spans="1:73" ht="13.5" customHeight="1">
      <c r="A201" s="1" t="str">
        <f>HYPERLINK("http://kyu.snu.ac.kr/sdhj/index.jsp?type=hj/GK14699_00IH_0001_0010.jpg","1795_성평곡면_10")</f>
        <v>1795_성평곡면_10</v>
      </c>
      <c r="B201" s="4">
        <v>1795</v>
      </c>
      <c r="C201" s="4" t="s">
        <v>2462</v>
      </c>
      <c r="D201" s="4" t="s">
        <v>2463</v>
      </c>
      <c r="E201" s="4">
        <v>200</v>
      </c>
      <c r="F201" s="3"/>
      <c r="G201" s="3" t="s">
        <v>2900</v>
      </c>
      <c r="H201" s="3" t="s">
        <v>2900</v>
      </c>
      <c r="I201" s="3">
        <v>9</v>
      </c>
      <c r="J201" s="3"/>
      <c r="K201" s="3"/>
      <c r="L201" s="3">
        <v>3</v>
      </c>
      <c r="M201" s="4" t="s">
        <v>2591</v>
      </c>
      <c r="N201" s="4" t="s">
        <v>1341</v>
      </c>
      <c r="O201" s="3"/>
      <c r="P201" s="3"/>
      <c r="Q201" s="3"/>
      <c r="R201" s="3"/>
      <c r="S201" s="3"/>
      <c r="T201" s="3" t="s">
        <v>2698</v>
      </c>
      <c r="U201" s="3" t="s">
        <v>643</v>
      </c>
      <c r="V201" s="3" t="s">
        <v>2703</v>
      </c>
      <c r="W201" s="3" t="s">
        <v>71</v>
      </c>
      <c r="X201" s="3" t="s">
        <v>1424</v>
      </c>
      <c r="Y201" s="3" t="s">
        <v>644</v>
      </c>
      <c r="Z201" s="3" t="s">
        <v>1604</v>
      </c>
      <c r="AA201" s="3"/>
      <c r="AB201" s="3"/>
      <c r="AC201" s="3">
        <v>76</v>
      </c>
      <c r="AD201" s="3" t="s">
        <v>95</v>
      </c>
      <c r="AE201" s="3" t="s">
        <v>1738</v>
      </c>
      <c r="AF201" s="3"/>
      <c r="AG201" s="3"/>
      <c r="AH201" s="3"/>
      <c r="AI201" s="3"/>
      <c r="AJ201" s="3" t="s">
        <v>17</v>
      </c>
      <c r="AK201" s="3" t="s">
        <v>1803</v>
      </c>
      <c r="AL201" s="3" t="s">
        <v>114</v>
      </c>
      <c r="AM201" s="3" t="s">
        <v>1787</v>
      </c>
      <c r="AN201" s="3"/>
      <c r="AO201" s="3"/>
      <c r="AP201" s="3"/>
      <c r="AQ201" s="3"/>
      <c r="AR201" s="3"/>
      <c r="AS201" s="3"/>
      <c r="AT201" s="3" t="s">
        <v>191</v>
      </c>
      <c r="AU201" s="3" t="s">
        <v>1381</v>
      </c>
      <c r="AV201" s="3" t="s">
        <v>645</v>
      </c>
      <c r="AW201" s="3" t="s">
        <v>1969</v>
      </c>
      <c r="AX201" s="3"/>
      <c r="AY201" s="3"/>
      <c r="AZ201" s="3"/>
      <c r="BA201" s="3"/>
      <c r="BB201" s="3"/>
      <c r="BC201" s="3"/>
      <c r="BD201" s="3"/>
      <c r="BE201" s="3"/>
      <c r="BF201" s="3"/>
      <c r="BG201" s="3" t="s">
        <v>191</v>
      </c>
      <c r="BH201" s="3" t="s">
        <v>1381</v>
      </c>
      <c r="BI201" s="3" t="s">
        <v>646</v>
      </c>
      <c r="BJ201" s="3" t="s">
        <v>2139</v>
      </c>
      <c r="BK201" s="3" t="s">
        <v>191</v>
      </c>
      <c r="BL201" s="3" t="s">
        <v>1381</v>
      </c>
      <c r="BM201" s="3" t="s">
        <v>647</v>
      </c>
      <c r="BN201" s="3" t="s">
        <v>2242</v>
      </c>
      <c r="BO201" s="3"/>
      <c r="BP201" s="3"/>
      <c r="BQ201" s="3" t="s">
        <v>648</v>
      </c>
      <c r="BR201" s="3" t="s">
        <v>2395</v>
      </c>
      <c r="BS201" s="3" t="s">
        <v>114</v>
      </c>
      <c r="BT201" s="3" t="s">
        <v>1787</v>
      </c>
      <c r="BU201" s="3"/>
    </row>
    <row r="202" spans="1:73" s="3" customFormat="1" ht="13.5" customHeight="1">
      <c r="A202" s="1" t="str">
        <f>HYPERLINK("http://kyu.snu.ac.kr/sdhj/index.jsp?type=hj/GK14699_00IH_0001_0010.jpg","1795_성평곡면_10")</f>
        <v>1795_성평곡면_10</v>
      </c>
      <c r="B202" s="4">
        <v>1795</v>
      </c>
      <c r="C202" s="4" t="s">
        <v>2462</v>
      </c>
      <c r="D202" s="4" t="s">
        <v>2463</v>
      </c>
      <c r="E202" s="4">
        <v>201</v>
      </c>
      <c r="G202" s="3" t="s">
        <v>2900</v>
      </c>
      <c r="H202" s="3" t="s">
        <v>2900</v>
      </c>
      <c r="I202" s="3">
        <v>9</v>
      </c>
      <c r="L202" s="3">
        <v>3</v>
      </c>
      <c r="M202" s="4" t="s">
        <v>2591</v>
      </c>
      <c r="N202" s="4" t="s">
        <v>1341</v>
      </c>
      <c r="S202" s="3" t="s">
        <v>40</v>
      </c>
      <c r="T202" s="3" t="s">
        <v>1358</v>
      </c>
      <c r="W202" s="3" t="s">
        <v>470</v>
      </c>
      <c r="X202" s="3" t="s">
        <v>1365</v>
      </c>
      <c r="Y202" s="3" t="s">
        <v>10</v>
      </c>
      <c r="Z202" s="3" t="s">
        <v>1457</v>
      </c>
      <c r="AC202" s="3">
        <v>78</v>
      </c>
      <c r="AD202" s="3" t="s">
        <v>235</v>
      </c>
      <c r="AE202" s="3" t="s">
        <v>1721</v>
      </c>
      <c r="AJ202" s="3" t="s">
        <v>17</v>
      </c>
      <c r="AK202" s="3" t="s">
        <v>1803</v>
      </c>
      <c r="AL202" s="3" t="s">
        <v>433</v>
      </c>
      <c r="AM202" s="3" t="s">
        <v>1807</v>
      </c>
      <c r="AT202" s="3" t="s">
        <v>191</v>
      </c>
      <c r="AU202" s="3" t="s">
        <v>1381</v>
      </c>
      <c r="AV202" s="3" t="s">
        <v>649</v>
      </c>
      <c r="AW202" s="3" t="s">
        <v>1968</v>
      </c>
      <c r="BG202" s="3" t="s">
        <v>191</v>
      </c>
      <c r="BH202" s="3" t="s">
        <v>1381</v>
      </c>
      <c r="BI202" s="3" t="s">
        <v>474</v>
      </c>
      <c r="BJ202" s="3" t="s">
        <v>2138</v>
      </c>
      <c r="BK202" s="3" t="s">
        <v>191</v>
      </c>
      <c r="BL202" s="3" t="s">
        <v>1381</v>
      </c>
      <c r="BM202" s="3" t="s">
        <v>650</v>
      </c>
      <c r="BN202" s="3" t="s">
        <v>2282</v>
      </c>
      <c r="BQ202" s="3" t="s">
        <v>651</v>
      </c>
      <c r="BR202" s="3" t="s">
        <v>2394</v>
      </c>
      <c r="BS202" s="3" t="s">
        <v>114</v>
      </c>
      <c r="BT202" s="3" t="s">
        <v>1787</v>
      </c>
    </row>
    <row r="203" spans="1:73" s="3" customFormat="1" ht="13.5" customHeight="1">
      <c r="A203" s="1" t="str">
        <f>HYPERLINK("http://kyu.snu.ac.kr/sdhj/index.jsp?type=hj/GK14699_00IH_0001_0010.jpg","1795_성평곡면_10")</f>
        <v>1795_성평곡면_10</v>
      </c>
      <c r="B203" s="4">
        <v>1795</v>
      </c>
      <c r="C203" s="4" t="s">
        <v>2462</v>
      </c>
      <c r="D203" s="4" t="s">
        <v>2463</v>
      </c>
      <c r="E203" s="4">
        <v>202</v>
      </c>
      <c r="G203" s="3" t="s">
        <v>2900</v>
      </c>
      <c r="H203" s="3" t="s">
        <v>2900</v>
      </c>
      <c r="I203" s="3">
        <v>9</v>
      </c>
      <c r="L203" s="3">
        <v>3</v>
      </c>
      <c r="M203" s="4" t="s">
        <v>2591</v>
      </c>
      <c r="N203" s="4" t="s">
        <v>1341</v>
      </c>
      <c r="S203" s="3" t="s">
        <v>234</v>
      </c>
      <c r="T203" s="3" t="s">
        <v>1359</v>
      </c>
      <c r="Y203" s="3" t="s">
        <v>306</v>
      </c>
      <c r="Z203" s="3" t="s">
        <v>1459</v>
      </c>
      <c r="AC203" s="3">
        <v>52</v>
      </c>
      <c r="AD203" s="3" t="s">
        <v>190</v>
      </c>
      <c r="AE203" s="3" t="s">
        <v>1710</v>
      </c>
    </row>
    <row r="204" spans="1:73" s="3" customFormat="1" ht="13.5" customHeight="1">
      <c r="A204" s="1" t="str">
        <f>HYPERLINK("http://kyu.snu.ac.kr/sdhj/index.jsp?type=hj/GK14699_00IH_0001_0010.jpg","1795_성평곡면_10")</f>
        <v>1795_성평곡면_10</v>
      </c>
      <c r="B204" s="4">
        <v>1795</v>
      </c>
      <c r="C204" s="4" t="s">
        <v>2462</v>
      </c>
      <c r="D204" s="4" t="s">
        <v>2463</v>
      </c>
      <c r="E204" s="4">
        <v>203</v>
      </c>
      <c r="G204" s="3" t="s">
        <v>2900</v>
      </c>
      <c r="H204" s="3" t="s">
        <v>2900</v>
      </c>
      <c r="I204" s="3">
        <v>9</v>
      </c>
      <c r="L204" s="3">
        <v>3</v>
      </c>
      <c r="M204" s="4" t="s">
        <v>2591</v>
      </c>
      <c r="N204" s="4" t="s">
        <v>1341</v>
      </c>
      <c r="S204" s="3" t="s">
        <v>652</v>
      </c>
      <c r="T204" s="3" t="s">
        <v>1365</v>
      </c>
      <c r="Y204" s="3" t="s">
        <v>653</v>
      </c>
      <c r="Z204" s="3" t="s">
        <v>1603</v>
      </c>
      <c r="AF204" s="3" t="s">
        <v>93</v>
      </c>
      <c r="AG204" s="3" t="s">
        <v>1449</v>
      </c>
    </row>
    <row r="205" spans="1:73" s="3" customFormat="1" ht="13.5" customHeight="1">
      <c r="A205" s="1" t="str">
        <f>HYPERLINK("http://kyu.snu.ac.kr/sdhj/index.jsp?type=hj/GK14699_00IH_0001_0010.jpg","1795_성평곡면_10")</f>
        <v>1795_성평곡면_10</v>
      </c>
      <c r="B205" s="4">
        <v>1795</v>
      </c>
      <c r="C205" s="4" t="s">
        <v>2462</v>
      </c>
      <c r="D205" s="4" t="s">
        <v>2463</v>
      </c>
      <c r="E205" s="4">
        <v>204</v>
      </c>
      <c r="G205" s="3" t="s">
        <v>2900</v>
      </c>
      <c r="H205" s="3" t="s">
        <v>2900</v>
      </c>
      <c r="I205" s="3">
        <v>9</v>
      </c>
      <c r="L205" s="3">
        <v>3</v>
      </c>
      <c r="M205" s="4" t="s">
        <v>2591</v>
      </c>
      <c r="N205" s="4" t="s">
        <v>1341</v>
      </c>
      <c r="S205" s="3" t="s">
        <v>249</v>
      </c>
      <c r="T205" s="3" t="s">
        <v>1370</v>
      </c>
      <c r="AC205" s="3">
        <v>5</v>
      </c>
      <c r="AD205" s="3" t="s">
        <v>250</v>
      </c>
      <c r="AE205" s="3" t="s">
        <v>1748</v>
      </c>
      <c r="AF205" s="3" t="s">
        <v>64</v>
      </c>
      <c r="AG205" s="3" t="s">
        <v>1765</v>
      </c>
    </row>
    <row r="206" spans="1:73" ht="13.5" customHeight="1">
      <c r="A206" s="1" t="str">
        <f>HYPERLINK("http://kyu.snu.ac.kr/sdhj/index.jsp?type=hj/GK14699_00IH_0001_0010.jpg","1795_성평곡면_10")</f>
        <v>1795_성평곡면_10</v>
      </c>
      <c r="B206" s="4">
        <v>1795</v>
      </c>
      <c r="C206" s="4" t="s">
        <v>2462</v>
      </c>
      <c r="D206" s="4" t="s">
        <v>2463</v>
      </c>
      <c r="E206" s="4">
        <v>205</v>
      </c>
      <c r="F206" s="3"/>
      <c r="G206" s="3" t="s">
        <v>2900</v>
      </c>
      <c r="H206" s="3" t="s">
        <v>2900</v>
      </c>
      <c r="I206" s="3">
        <v>9</v>
      </c>
      <c r="J206" s="3"/>
      <c r="K206" s="3"/>
      <c r="L206" s="3">
        <v>4</v>
      </c>
      <c r="M206" s="4" t="s">
        <v>2592</v>
      </c>
      <c r="N206" s="4" t="s">
        <v>2593</v>
      </c>
      <c r="O206" s="3"/>
      <c r="P206" s="3"/>
      <c r="Q206" s="3" t="s">
        <v>654</v>
      </c>
      <c r="R206" s="3" t="s">
        <v>1352</v>
      </c>
      <c r="S206" s="3"/>
      <c r="T206" s="3" t="s">
        <v>2701</v>
      </c>
      <c r="U206" s="3"/>
      <c r="V206" s="3"/>
      <c r="W206" s="3" t="s">
        <v>90</v>
      </c>
      <c r="X206" s="3" t="s">
        <v>1430</v>
      </c>
      <c r="Y206" s="3" t="s">
        <v>10</v>
      </c>
      <c r="Z206" s="3" t="s">
        <v>1457</v>
      </c>
      <c r="AA206" s="3"/>
      <c r="AB206" s="3"/>
      <c r="AC206" s="3">
        <v>64</v>
      </c>
      <c r="AD206" s="3" t="s">
        <v>113</v>
      </c>
      <c r="AE206" s="3" t="s">
        <v>1716</v>
      </c>
      <c r="AF206" s="3"/>
      <c r="AG206" s="3"/>
      <c r="AH206" s="3"/>
      <c r="AI206" s="3"/>
      <c r="AJ206" s="3" t="s">
        <v>17</v>
      </c>
      <c r="AK206" s="3" t="s">
        <v>1803</v>
      </c>
      <c r="AL206" s="3" t="s">
        <v>301</v>
      </c>
      <c r="AM206" s="3" t="s">
        <v>1816</v>
      </c>
      <c r="AN206" s="3"/>
      <c r="AO206" s="3"/>
      <c r="AP206" s="3"/>
      <c r="AQ206" s="3"/>
      <c r="AR206" s="3"/>
      <c r="AS206" s="3"/>
      <c r="AT206" s="3" t="s">
        <v>191</v>
      </c>
      <c r="AU206" s="3" t="s">
        <v>1381</v>
      </c>
      <c r="AV206" s="3" t="s">
        <v>655</v>
      </c>
      <c r="AW206" s="3" t="s">
        <v>1967</v>
      </c>
      <c r="AX206" s="3"/>
      <c r="AY206" s="3"/>
      <c r="AZ206" s="3"/>
      <c r="BA206" s="3"/>
      <c r="BB206" s="3"/>
      <c r="BC206" s="3"/>
      <c r="BD206" s="3"/>
      <c r="BE206" s="3"/>
      <c r="BF206" s="3"/>
      <c r="BG206" s="3" t="s">
        <v>191</v>
      </c>
      <c r="BH206" s="3" t="s">
        <v>1381</v>
      </c>
      <c r="BI206" s="3" t="s">
        <v>656</v>
      </c>
      <c r="BJ206" s="3" t="s">
        <v>2137</v>
      </c>
      <c r="BK206" s="3" t="s">
        <v>191</v>
      </c>
      <c r="BL206" s="3" t="s">
        <v>1381</v>
      </c>
      <c r="BM206" s="3" t="s">
        <v>657</v>
      </c>
      <c r="BN206" s="3" t="s">
        <v>1699</v>
      </c>
      <c r="BO206" s="3"/>
      <c r="BP206" s="3"/>
      <c r="BQ206" s="3" t="s">
        <v>658</v>
      </c>
      <c r="BR206" s="3" t="s">
        <v>2779</v>
      </c>
      <c r="BS206" s="3" t="s">
        <v>146</v>
      </c>
      <c r="BT206" s="3" t="s">
        <v>2728</v>
      </c>
      <c r="BU206" s="3"/>
    </row>
    <row r="207" spans="1:73" s="3" customFormat="1" ht="13.5" customHeight="1">
      <c r="A207" s="1" t="str">
        <f>HYPERLINK("http://kyu.snu.ac.kr/sdhj/index.jsp?type=hj/GK14699_00IH_0001_0010.jpg","1795_성평곡면_10")</f>
        <v>1795_성평곡면_10</v>
      </c>
      <c r="B207" s="4">
        <v>1795</v>
      </c>
      <c r="C207" s="4" t="s">
        <v>2462</v>
      </c>
      <c r="D207" s="4" t="s">
        <v>2463</v>
      </c>
      <c r="E207" s="4">
        <v>206</v>
      </c>
      <c r="G207" s="3" t="s">
        <v>2900</v>
      </c>
      <c r="H207" s="3" t="s">
        <v>2900</v>
      </c>
      <c r="I207" s="3">
        <v>9</v>
      </c>
      <c r="L207" s="3">
        <v>4</v>
      </c>
      <c r="M207" s="4" t="s">
        <v>2592</v>
      </c>
      <c r="N207" s="4" t="s">
        <v>2593</v>
      </c>
      <c r="S207" s="3" t="s">
        <v>234</v>
      </c>
      <c r="T207" s="3" t="s">
        <v>1359</v>
      </c>
      <c r="Y207" s="3" t="s">
        <v>306</v>
      </c>
      <c r="Z207" s="3" t="s">
        <v>1459</v>
      </c>
      <c r="AC207" s="3">
        <v>16</v>
      </c>
      <c r="AD207" s="3" t="s">
        <v>95</v>
      </c>
      <c r="AE207" s="3" t="s">
        <v>1738</v>
      </c>
    </row>
    <row r="208" spans="1:73" ht="13.5" customHeight="1">
      <c r="A208" s="1" t="str">
        <f>HYPERLINK("http://kyu.snu.ac.kr/sdhj/index.jsp?type=hj/GK14699_00IH_0001_0010.jpg","1795_성평곡면_10")</f>
        <v>1795_성평곡면_10</v>
      </c>
      <c r="B208" s="4">
        <v>1795</v>
      </c>
      <c r="C208" s="4" t="s">
        <v>2462</v>
      </c>
      <c r="D208" s="4" t="s">
        <v>2463</v>
      </c>
      <c r="E208" s="4">
        <v>207</v>
      </c>
      <c r="F208" s="3"/>
      <c r="G208" s="3" t="s">
        <v>2900</v>
      </c>
      <c r="H208" s="3" t="s">
        <v>2900</v>
      </c>
      <c r="I208" s="3">
        <v>9</v>
      </c>
      <c r="J208" s="3"/>
      <c r="K208" s="3"/>
      <c r="L208" s="3">
        <v>5</v>
      </c>
      <c r="M208" s="4" t="s">
        <v>2594</v>
      </c>
      <c r="N208" s="4" t="s">
        <v>2595</v>
      </c>
      <c r="O208" s="3" t="s">
        <v>6</v>
      </c>
      <c r="P208" s="3" t="s">
        <v>1347</v>
      </c>
      <c r="Q208" s="3"/>
      <c r="R208" s="3"/>
      <c r="S208" s="3"/>
      <c r="T208" s="3" t="s">
        <v>2701</v>
      </c>
      <c r="U208" s="3" t="s">
        <v>363</v>
      </c>
      <c r="V208" s="3" t="s">
        <v>1395</v>
      </c>
      <c r="W208" s="3" t="s">
        <v>659</v>
      </c>
      <c r="X208" s="3" t="s">
        <v>1428</v>
      </c>
      <c r="Y208" s="3" t="s">
        <v>660</v>
      </c>
      <c r="Z208" s="3" t="s">
        <v>1602</v>
      </c>
      <c r="AA208" s="3"/>
      <c r="AB208" s="3"/>
      <c r="AC208" s="3">
        <v>45</v>
      </c>
      <c r="AD208" s="3" t="s">
        <v>233</v>
      </c>
      <c r="AE208" s="3" t="s">
        <v>1750</v>
      </c>
      <c r="AF208" s="3"/>
      <c r="AG208" s="3"/>
      <c r="AH208" s="3"/>
      <c r="AI208" s="3"/>
      <c r="AJ208" s="3" t="s">
        <v>17</v>
      </c>
      <c r="AK208" s="3" t="s">
        <v>1803</v>
      </c>
      <c r="AL208" s="3" t="s">
        <v>119</v>
      </c>
      <c r="AM208" s="3" t="s">
        <v>1830</v>
      </c>
      <c r="AN208" s="3"/>
      <c r="AO208" s="3"/>
      <c r="AP208" s="3"/>
      <c r="AQ208" s="3"/>
      <c r="AR208" s="3"/>
      <c r="AS208" s="3"/>
      <c r="AT208" s="3" t="s">
        <v>410</v>
      </c>
      <c r="AU208" s="3" t="s">
        <v>1851</v>
      </c>
      <c r="AV208" s="3" t="s">
        <v>661</v>
      </c>
      <c r="AW208" s="3" t="s">
        <v>1966</v>
      </c>
      <c r="AX208" s="3"/>
      <c r="AY208" s="3"/>
      <c r="AZ208" s="3"/>
      <c r="BA208" s="3"/>
      <c r="BB208" s="3"/>
      <c r="BC208" s="3"/>
      <c r="BD208" s="3"/>
      <c r="BE208" s="3"/>
      <c r="BF208" s="3"/>
      <c r="BG208" s="3" t="s">
        <v>410</v>
      </c>
      <c r="BH208" s="3" t="s">
        <v>1851</v>
      </c>
      <c r="BI208" s="3" t="s">
        <v>662</v>
      </c>
      <c r="BJ208" s="3" t="s">
        <v>1999</v>
      </c>
      <c r="BK208" s="3" t="s">
        <v>410</v>
      </c>
      <c r="BL208" s="3" t="s">
        <v>1851</v>
      </c>
      <c r="BM208" s="3" t="s">
        <v>663</v>
      </c>
      <c r="BN208" s="3" t="s">
        <v>2281</v>
      </c>
      <c r="BO208" s="3"/>
      <c r="BP208" s="3"/>
      <c r="BQ208" s="3" t="s">
        <v>664</v>
      </c>
      <c r="BR208" s="3" t="s">
        <v>2797</v>
      </c>
      <c r="BS208" s="3" t="s">
        <v>109</v>
      </c>
      <c r="BT208" s="3" t="s">
        <v>1799</v>
      </c>
      <c r="BU208" s="3"/>
    </row>
    <row r="209" spans="1:73" s="3" customFormat="1" ht="13.5" customHeight="1">
      <c r="A209" s="1" t="str">
        <f>HYPERLINK("http://kyu.snu.ac.kr/sdhj/index.jsp?type=hj/GK14699_00IH_0001_0010.jpg","1795_성평곡면_10")</f>
        <v>1795_성평곡면_10</v>
      </c>
      <c r="B209" s="4">
        <v>1795</v>
      </c>
      <c r="C209" s="4" t="s">
        <v>2462</v>
      </c>
      <c r="D209" s="4" t="s">
        <v>2463</v>
      </c>
      <c r="E209" s="4">
        <v>208</v>
      </c>
      <c r="G209" s="3" t="s">
        <v>2900</v>
      </c>
      <c r="H209" s="3" t="s">
        <v>2900</v>
      </c>
      <c r="I209" s="3">
        <v>9</v>
      </c>
      <c r="L209" s="3">
        <v>5</v>
      </c>
      <c r="M209" s="4" t="s">
        <v>2594</v>
      </c>
      <c r="N209" s="4" t="s">
        <v>2595</v>
      </c>
      <c r="S209" s="3" t="s">
        <v>234</v>
      </c>
      <c r="T209" s="3" t="s">
        <v>1359</v>
      </c>
      <c r="Y209" s="3" t="s">
        <v>306</v>
      </c>
      <c r="Z209" s="3" t="s">
        <v>1459</v>
      </c>
      <c r="AC209" s="3">
        <v>13</v>
      </c>
      <c r="AD209" s="3" t="s">
        <v>561</v>
      </c>
      <c r="AE209" s="3" t="s">
        <v>1717</v>
      </c>
    </row>
    <row r="210" spans="1:73" ht="13.5" customHeight="1">
      <c r="A210" s="1" t="str">
        <f>HYPERLINK("http://kyu.snu.ac.kr/sdhj/index.jsp?type=hj/GK14699_00IH_0001_0010.jpg","1795_성평곡면_10")</f>
        <v>1795_성평곡면_10</v>
      </c>
      <c r="B210" s="4">
        <v>1795</v>
      </c>
      <c r="C210" s="4" t="s">
        <v>2462</v>
      </c>
      <c r="D210" s="4" t="s">
        <v>2463</v>
      </c>
      <c r="E210" s="4">
        <v>209</v>
      </c>
      <c r="F210" s="3"/>
      <c r="G210" s="3" t="s">
        <v>2900</v>
      </c>
      <c r="H210" s="3" t="s">
        <v>2900</v>
      </c>
      <c r="I210" s="3">
        <v>10</v>
      </c>
      <c r="J210" s="3" t="s">
        <v>665</v>
      </c>
      <c r="K210" s="3" t="s">
        <v>1340</v>
      </c>
      <c r="L210" s="3">
        <v>1</v>
      </c>
      <c r="M210" s="4" t="s">
        <v>665</v>
      </c>
      <c r="N210" s="4" t="s">
        <v>1340</v>
      </c>
      <c r="O210" s="3"/>
      <c r="P210" s="3"/>
      <c r="Q210" s="3"/>
      <c r="R210" s="3"/>
      <c r="S210" s="3"/>
      <c r="T210" s="3" t="s">
        <v>2697</v>
      </c>
      <c r="U210" s="3" t="s">
        <v>544</v>
      </c>
      <c r="V210" s="3" t="s">
        <v>1382</v>
      </c>
      <c r="W210" s="3" t="s">
        <v>470</v>
      </c>
      <c r="X210" s="3" t="s">
        <v>1365</v>
      </c>
      <c r="Y210" s="3" t="s">
        <v>666</v>
      </c>
      <c r="Z210" s="3" t="s">
        <v>1601</v>
      </c>
      <c r="AA210" s="3"/>
      <c r="AB210" s="3"/>
      <c r="AC210" s="3">
        <v>72</v>
      </c>
      <c r="AD210" s="3" t="s">
        <v>345</v>
      </c>
      <c r="AE210" s="3" t="s">
        <v>1482</v>
      </c>
      <c r="AF210" s="3"/>
      <c r="AG210" s="3"/>
      <c r="AH210" s="3"/>
      <c r="AI210" s="3"/>
      <c r="AJ210" s="3" t="s">
        <v>17</v>
      </c>
      <c r="AK210" s="3" t="s">
        <v>1803</v>
      </c>
      <c r="AL210" s="3" t="s">
        <v>433</v>
      </c>
      <c r="AM210" s="3" t="s">
        <v>1807</v>
      </c>
      <c r="AN210" s="3"/>
      <c r="AO210" s="3"/>
      <c r="AP210" s="3"/>
      <c r="AQ210" s="3"/>
      <c r="AR210" s="3"/>
      <c r="AS210" s="3"/>
      <c r="AT210" s="3" t="s">
        <v>191</v>
      </c>
      <c r="AU210" s="3" t="s">
        <v>1381</v>
      </c>
      <c r="AV210" s="3" t="s">
        <v>324</v>
      </c>
      <c r="AW210" s="3" t="s">
        <v>1651</v>
      </c>
      <c r="AX210" s="3"/>
      <c r="AY210" s="3"/>
      <c r="AZ210" s="3"/>
      <c r="BA210" s="3"/>
      <c r="BB210" s="3"/>
      <c r="BC210" s="3"/>
      <c r="BD210" s="3"/>
      <c r="BE210" s="3"/>
      <c r="BF210" s="3"/>
      <c r="BG210" s="3" t="s">
        <v>191</v>
      </c>
      <c r="BH210" s="3" t="s">
        <v>1381</v>
      </c>
      <c r="BI210" s="3" t="s">
        <v>667</v>
      </c>
      <c r="BJ210" s="3" t="s">
        <v>2136</v>
      </c>
      <c r="BK210" s="3" t="s">
        <v>191</v>
      </c>
      <c r="BL210" s="3" t="s">
        <v>1381</v>
      </c>
      <c r="BM210" s="3" t="s">
        <v>668</v>
      </c>
      <c r="BN210" s="3" t="s">
        <v>2280</v>
      </c>
      <c r="BO210" s="3"/>
      <c r="BP210" s="3"/>
      <c r="BQ210" s="3" t="s">
        <v>669</v>
      </c>
      <c r="BR210" s="3" t="s">
        <v>2802</v>
      </c>
      <c r="BS210" s="3" t="s">
        <v>531</v>
      </c>
      <c r="BT210" s="3" t="s">
        <v>1817</v>
      </c>
      <c r="BU210" s="3"/>
    </row>
    <row r="211" spans="1:73" s="3" customFormat="1" ht="13.5" customHeight="1">
      <c r="A211" s="1" t="str">
        <f>HYPERLINK("http://kyu.snu.ac.kr/sdhj/index.jsp?type=hj/GK14699_00IH_0001_0010.jpg","1795_성평곡면_10")</f>
        <v>1795_성평곡면_10</v>
      </c>
      <c r="B211" s="4">
        <v>1795</v>
      </c>
      <c r="C211" s="4" t="s">
        <v>2462</v>
      </c>
      <c r="D211" s="4" t="s">
        <v>2463</v>
      </c>
      <c r="E211" s="4">
        <v>210</v>
      </c>
      <c r="G211" s="3" t="s">
        <v>2900</v>
      </c>
      <c r="H211" s="3" t="s">
        <v>2900</v>
      </c>
      <c r="I211" s="3">
        <v>10</v>
      </c>
      <c r="L211" s="3">
        <v>1</v>
      </c>
      <c r="M211" s="4" t="s">
        <v>665</v>
      </c>
      <c r="N211" s="4" t="s">
        <v>1340</v>
      </c>
      <c r="S211" s="3" t="s">
        <v>40</v>
      </c>
      <c r="T211" s="3" t="s">
        <v>1358</v>
      </c>
      <c r="W211" s="3" t="s">
        <v>71</v>
      </c>
      <c r="X211" s="3" t="s">
        <v>1424</v>
      </c>
      <c r="Y211" s="3" t="s">
        <v>10</v>
      </c>
      <c r="Z211" s="3" t="s">
        <v>1457</v>
      </c>
      <c r="AC211" s="3">
        <v>56</v>
      </c>
      <c r="AD211" s="3" t="s">
        <v>670</v>
      </c>
      <c r="AE211" s="3" t="s">
        <v>1739</v>
      </c>
      <c r="AJ211" s="3" t="s">
        <v>17</v>
      </c>
      <c r="AK211" s="3" t="s">
        <v>1803</v>
      </c>
      <c r="AL211" s="3" t="s">
        <v>114</v>
      </c>
      <c r="AM211" s="3" t="s">
        <v>1787</v>
      </c>
      <c r="AT211" s="3" t="s">
        <v>191</v>
      </c>
      <c r="AU211" s="3" t="s">
        <v>1381</v>
      </c>
      <c r="AV211" s="3" t="s">
        <v>671</v>
      </c>
      <c r="AW211" s="3" t="s">
        <v>1965</v>
      </c>
      <c r="BG211" s="3" t="s">
        <v>191</v>
      </c>
      <c r="BH211" s="3" t="s">
        <v>1381</v>
      </c>
      <c r="BI211" s="3" t="s">
        <v>672</v>
      </c>
      <c r="BJ211" s="3" t="s">
        <v>2135</v>
      </c>
      <c r="BK211" s="3" t="s">
        <v>191</v>
      </c>
      <c r="BL211" s="3" t="s">
        <v>1381</v>
      </c>
      <c r="BM211" s="3" t="s">
        <v>673</v>
      </c>
      <c r="BN211" s="3" t="s">
        <v>2279</v>
      </c>
      <c r="BQ211" s="3" t="s">
        <v>674</v>
      </c>
      <c r="BR211" s="3" t="s">
        <v>2766</v>
      </c>
      <c r="BS211" s="3" t="s">
        <v>146</v>
      </c>
      <c r="BT211" s="3" t="s">
        <v>2728</v>
      </c>
    </row>
    <row r="212" spans="1:73" s="3" customFormat="1" ht="13.5" customHeight="1">
      <c r="A212" s="1" t="str">
        <f>HYPERLINK("http://kyu.snu.ac.kr/sdhj/index.jsp?type=hj/GK14699_00IH_0001_0010.jpg","1795_성평곡면_10")</f>
        <v>1795_성평곡면_10</v>
      </c>
      <c r="B212" s="4">
        <v>1795</v>
      </c>
      <c r="C212" s="4" t="s">
        <v>2462</v>
      </c>
      <c r="D212" s="4" t="s">
        <v>2463</v>
      </c>
      <c r="E212" s="4">
        <v>211</v>
      </c>
      <c r="G212" s="3" t="s">
        <v>2900</v>
      </c>
      <c r="H212" s="3" t="s">
        <v>2900</v>
      </c>
      <c r="I212" s="3">
        <v>10</v>
      </c>
      <c r="L212" s="3">
        <v>1</v>
      </c>
      <c r="M212" s="4" t="s">
        <v>665</v>
      </c>
      <c r="N212" s="4" t="s">
        <v>1340</v>
      </c>
      <c r="S212" s="3" t="s">
        <v>234</v>
      </c>
      <c r="T212" s="3" t="s">
        <v>1359</v>
      </c>
      <c r="Y212" s="3" t="s">
        <v>306</v>
      </c>
      <c r="Z212" s="3" t="s">
        <v>1459</v>
      </c>
      <c r="AC212" s="3">
        <v>15</v>
      </c>
      <c r="AD212" s="3" t="s">
        <v>126</v>
      </c>
      <c r="AE212" s="3" t="s">
        <v>1709</v>
      </c>
    </row>
    <row r="213" spans="1:73" s="3" customFormat="1" ht="13.5" customHeight="1">
      <c r="A213" s="1" t="str">
        <f>HYPERLINK("http://kyu.snu.ac.kr/sdhj/index.jsp?type=hj/GK14699_00IH_0001_0010.jpg","1795_성평곡면_10")</f>
        <v>1795_성평곡면_10</v>
      </c>
      <c r="B213" s="4">
        <v>1795</v>
      </c>
      <c r="C213" s="4" t="s">
        <v>2462</v>
      </c>
      <c r="D213" s="4" t="s">
        <v>2463</v>
      </c>
      <c r="E213" s="4">
        <v>212</v>
      </c>
      <c r="G213" s="3" t="s">
        <v>2900</v>
      </c>
      <c r="H213" s="3" t="s">
        <v>2900</v>
      </c>
      <c r="I213" s="3">
        <v>10</v>
      </c>
      <c r="L213" s="3">
        <v>1</v>
      </c>
      <c r="M213" s="4" t="s">
        <v>665</v>
      </c>
      <c r="N213" s="4" t="s">
        <v>1340</v>
      </c>
      <c r="S213" s="3" t="s">
        <v>234</v>
      </c>
      <c r="T213" s="3" t="s">
        <v>1359</v>
      </c>
      <c r="Y213" s="3" t="s">
        <v>306</v>
      </c>
      <c r="Z213" s="3" t="s">
        <v>1459</v>
      </c>
      <c r="AC213" s="3">
        <v>10</v>
      </c>
      <c r="AD213" s="3" t="s">
        <v>271</v>
      </c>
      <c r="AE213" s="3" t="s">
        <v>1752</v>
      </c>
      <c r="AF213" s="3" t="s">
        <v>64</v>
      </c>
      <c r="AG213" s="3" t="s">
        <v>1765</v>
      </c>
    </row>
    <row r="214" spans="1:73" ht="13.5" customHeight="1">
      <c r="A214" s="1" t="str">
        <f>HYPERLINK("http://kyu.snu.ac.kr/sdhj/index.jsp?type=hj/GK14699_00IH_0001_0010.jpg","1795_성평곡면_10")</f>
        <v>1795_성평곡면_10</v>
      </c>
      <c r="B214" s="4">
        <v>1795</v>
      </c>
      <c r="C214" s="4" t="s">
        <v>2462</v>
      </c>
      <c r="D214" s="4" t="s">
        <v>2463</v>
      </c>
      <c r="E214" s="4">
        <v>213</v>
      </c>
      <c r="F214" s="3"/>
      <c r="G214" s="3" t="s">
        <v>2900</v>
      </c>
      <c r="H214" s="3" t="s">
        <v>2900</v>
      </c>
      <c r="I214" s="3">
        <v>10</v>
      </c>
      <c r="J214" s="3"/>
      <c r="K214" s="3"/>
      <c r="L214" s="3">
        <v>2</v>
      </c>
      <c r="M214" s="4" t="s">
        <v>2596</v>
      </c>
      <c r="N214" s="4" t="s">
        <v>2597</v>
      </c>
      <c r="O214" s="3" t="s">
        <v>6</v>
      </c>
      <c r="P214" s="3" t="s">
        <v>1347</v>
      </c>
      <c r="Q214" s="3"/>
      <c r="R214" s="3"/>
      <c r="S214" s="3"/>
      <c r="T214" s="3" t="s">
        <v>2522</v>
      </c>
      <c r="U214" s="3" t="s">
        <v>52</v>
      </c>
      <c r="V214" s="3" t="s">
        <v>1387</v>
      </c>
      <c r="W214" s="3" t="s">
        <v>138</v>
      </c>
      <c r="X214" s="3" t="s">
        <v>1451</v>
      </c>
      <c r="Y214" s="3" t="s">
        <v>675</v>
      </c>
      <c r="Z214" s="3" t="s">
        <v>1600</v>
      </c>
      <c r="AA214" s="3"/>
      <c r="AB214" s="3"/>
      <c r="AC214" s="3">
        <v>40</v>
      </c>
      <c r="AD214" s="3" t="s">
        <v>676</v>
      </c>
      <c r="AE214" s="3" t="s">
        <v>1731</v>
      </c>
      <c r="AF214" s="3"/>
      <c r="AG214" s="3"/>
      <c r="AH214" s="3"/>
      <c r="AI214" s="3"/>
      <c r="AJ214" s="3" t="s">
        <v>17</v>
      </c>
      <c r="AK214" s="3" t="s">
        <v>1803</v>
      </c>
      <c r="AL214" s="3" t="s">
        <v>81</v>
      </c>
      <c r="AM214" s="3" t="s">
        <v>2734</v>
      </c>
      <c r="AN214" s="3"/>
      <c r="AO214" s="3"/>
      <c r="AP214" s="3"/>
      <c r="AQ214" s="3"/>
      <c r="AR214" s="3"/>
      <c r="AS214" s="3"/>
      <c r="AT214" s="3" t="s">
        <v>52</v>
      </c>
      <c r="AU214" s="3" t="s">
        <v>1387</v>
      </c>
      <c r="AV214" s="3" t="s">
        <v>139</v>
      </c>
      <c r="AW214" s="3" t="s">
        <v>1689</v>
      </c>
      <c r="AX214" s="3"/>
      <c r="AY214" s="3"/>
      <c r="AZ214" s="3"/>
      <c r="BA214" s="3"/>
      <c r="BB214" s="3"/>
      <c r="BC214" s="3"/>
      <c r="BD214" s="3"/>
      <c r="BE214" s="3"/>
      <c r="BF214" s="3"/>
      <c r="BG214" s="3" t="s">
        <v>76</v>
      </c>
      <c r="BH214" s="3" t="s">
        <v>1865</v>
      </c>
      <c r="BI214" s="3" t="s">
        <v>677</v>
      </c>
      <c r="BJ214" s="3" t="s">
        <v>2134</v>
      </c>
      <c r="BK214" s="3" t="s">
        <v>78</v>
      </c>
      <c r="BL214" s="3" t="s">
        <v>2055</v>
      </c>
      <c r="BM214" s="3" t="s">
        <v>142</v>
      </c>
      <c r="BN214" s="3" t="s">
        <v>2190</v>
      </c>
      <c r="BO214" s="3" t="s">
        <v>45</v>
      </c>
      <c r="BP214" s="3" t="s">
        <v>1852</v>
      </c>
      <c r="BQ214" s="3" t="s">
        <v>678</v>
      </c>
      <c r="BR214" s="3" t="s">
        <v>2393</v>
      </c>
      <c r="BS214" s="3" t="s">
        <v>148</v>
      </c>
      <c r="BT214" s="3" t="s">
        <v>1845</v>
      </c>
      <c r="BU214" s="3"/>
    </row>
    <row r="215" spans="1:73" s="3" customFormat="1" ht="13.5" customHeight="1">
      <c r="A215" s="1" t="str">
        <f>HYPERLINK("http://kyu.snu.ac.kr/sdhj/index.jsp?type=hj/GK14699_00IH_0001_0010.jpg","1795_성평곡면_10")</f>
        <v>1795_성평곡면_10</v>
      </c>
      <c r="B215" s="4">
        <v>1795</v>
      </c>
      <c r="C215" s="4" t="s">
        <v>2462</v>
      </c>
      <c r="D215" s="4" t="s">
        <v>2463</v>
      </c>
      <c r="E215" s="4">
        <v>214</v>
      </c>
      <c r="G215" s="3" t="s">
        <v>2900</v>
      </c>
      <c r="H215" s="3" t="s">
        <v>2900</v>
      </c>
      <c r="I215" s="3">
        <v>10</v>
      </c>
      <c r="L215" s="3">
        <v>2</v>
      </c>
      <c r="M215" s="4" t="s">
        <v>2596</v>
      </c>
      <c r="N215" s="4" t="s">
        <v>2597</v>
      </c>
      <c r="S215" s="3" t="s">
        <v>40</v>
      </c>
      <c r="T215" s="3" t="s">
        <v>1358</v>
      </c>
      <c r="W215" s="3" t="s">
        <v>679</v>
      </c>
      <c r="X215" s="3" t="s">
        <v>1439</v>
      </c>
      <c r="Y215" s="3" t="s">
        <v>38</v>
      </c>
      <c r="Z215" s="3" t="s">
        <v>1465</v>
      </c>
      <c r="AC215" s="3">
        <v>38</v>
      </c>
      <c r="AD215" s="3" t="s">
        <v>273</v>
      </c>
      <c r="AE215" s="3" t="s">
        <v>1757</v>
      </c>
      <c r="AJ215" s="3" t="s">
        <v>43</v>
      </c>
      <c r="AK215" s="3" t="s">
        <v>1804</v>
      </c>
      <c r="AL215" s="3" t="s">
        <v>680</v>
      </c>
      <c r="AM215" s="3" t="s">
        <v>1793</v>
      </c>
      <c r="AT215" s="3" t="s">
        <v>45</v>
      </c>
      <c r="AU215" s="3" t="s">
        <v>1852</v>
      </c>
      <c r="AV215" s="3" t="s">
        <v>681</v>
      </c>
      <c r="AW215" s="3" t="s">
        <v>1964</v>
      </c>
      <c r="BG215" s="3" t="s">
        <v>45</v>
      </c>
      <c r="BH215" s="3" t="s">
        <v>1852</v>
      </c>
      <c r="BI215" s="3" t="s">
        <v>682</v>
      </c>
      <c r="BJ215" s="3" t="s">
        <v>2133</v>
      </c>
      <c r="BK215" s="3" t="s">
        <v>45</v>
      </c>
      <c r="BL215" s="3" t="s">
        <v>1852</v>
      </c>
      <c r="BM215" s="3" t="s">
        <v>683</v>
      </c>
      <c r="BN215" s="3" t="s">
        <v>2278</v>
      </c>
      <c r="BO215" s="3" t="s">
        <v>45</v>
      </c>
      <c r="BP215" s="3" t="s">
        <v>1852</v>
      </c>
      <c r="BQ215" s="3" t="s">
        <v>684</v>
      </c>
      <c r="BR215" s="3" t="s">
        <v>2771</v>
      </c>
      <c r="BS215" s="3" t="s">
        <v>146</v>
      </c>
      <c r="BT215" s="3" t="s">
        <v>2728</v>
      </c>
    </row>
    <row r="216" spans="1:73" s="3" customFormat="1" ht="13.5" customHeight="1">
      <c r="A216" s="1" t="str">
        <f>HYPERLINK("http://kyu.snu.ac.kr/sdhj/index.jsp?type=hj/GK14699_00IH_0001_0010.jpg","1795_성평곡면_10")</f>
        <v>1795_성평곡면_10</v>
      </c>
      <c r="B216" s="4">
        <v>1795</v>
      </c>
      <c r="C216" s="4" t="s">
        <v>2462</v>
      </c>
      <c r="D216" s="4" t="s">
        <v>2463</v>
      </c>
      <c r="E216" s="4">
        <v>215</v>
      </c>
      <c r="G216" s="3" t="s">
        <v>2900</v>
      </c>
      <c r="H216" s="3" t="s">
        <v>2900</v>
      </c>
      <c r="I216" s="3">
        <v>10</v>
      </c>
      <c r="L216" s="3">
        <v>2</v>
      </c>
      <c r="M216" s="4" t="s">
        <v>2596</v>
      </c>
      <c r="N216" s="4" t="s">
        <v>2597</v>
      </c>
      <c r="S216" s="3" t="s">
        <v>685</v>
      </c>
      <c r="T216" s="3" t="s">
        <v>1378</v>
      </c>
      <c r="W216" s="3" t="s">
        <v>138</v>
      </c>
      <c r="X216" s="3" t="s">
        <v>1451</v>
      </c>
      <c r="Y216" s="3" t="s">
        <v>38</v>
      </c>
      <c r="Z216" s="3" t="s">
        <v>1465</v>
      </c>
      <c r="AC216" s="3">
        <v>75</v>
      </c>
      <c r="AD216" s="3" t="s">
        <v>126</v>
      </c>
      <c r="AE216" s="3" t="s">
        <v>1709</v>
      </c>
    </row>
    <row r="217" spans="1:73" s="3" customFormat="1" ht="13.5" customHeight="1">
      <c r="A217" s="1" t="str">
        <f>HYPERLINK("http://kyu.snu.ac.kr/sdhj/index.jsp?type=hj/GK14699_00IH_0001_0010.jpg","1795_성평곡면_10")</f>
        <v>1795_성평곡면_10</v>
      </c>
      <c r="B217" s="4">
        <v>1795</v>
      </c>
      <c r="C217" s="4" t="s">
        <v>2462</v>
      </c>
      <c r="D217" s="4" t="s">
        <v>2463</v>
      </c>
      <c r="E217" s="4">
        <v>216</v>
      </c>
      <c r="G217" s="3" t="s">
        <v>2900</v>
      </c>
      <c r="H217" s="3" t="s">
        <v>2900</v>
      </c>
      <c r="I217" s="3">
        <v>10</v>
      </c>
      <c r="L217" s="3">
        <v>2</v>
      </c>
      <c r="M217" s="4" t="s">
        <v>2596</v>
      </c>
      <c r="N217" s="4" t="s">
        <v>2597</v>
      </c>
      <c r="T217" s="3" t="s">
        <v>2708</v>
      </c>
      <c r="U217" s="3" t="s">
        <v>68</v>
      </c>
      <c r="V217" s="3" t="s">
        <v>1390</v>
      </c>
      <c r="Y217" s="3" t="s">
        <v>686</v>
      </c>
      <c r="Z217" s="3" t="s">
        <v>1583</v>
      </c>
      <c r="AC217" s="3">
        <v>70</v>
      </c>
      <c r="AD217" s="3" t="s">
        <v>271</v>
      </c>
      <c r="AE217" s="3" t="s">
        <v>1752</v>
      </c>
    </row>
    <row r="218" spans="1:73" ht="13.5" customHeight="1">
      <c r="A218" s="1" t="str">
        <f>HYPERLINK("http://kyu.snu.ac.kr/sdhj/index.jsp?type=hj/GK14699_00IH_0001_0010.jpg","1795_성평곡면_10")</f>
        <v>1795_성평곡면_10</v>
      </c>
      <c r="B218" s="4">
        <v>1795</v>
      </c>
      <c r="C218" s="4" t="s">
        <v>2462</v>
      </c>
      <c r="D218" s="4" t="s">
        <v>2463</v>
      </c>
      <c r="E218" s="4">
        <v>217</v>
      </c>
      <c r="F218" s="3"/>
      <c r="G218" s="3" t="s">
        <v>2900</v>
      </c>
      <c r="H218" s="3" t="s">
        <v>2900</v>
      </c>
      <c r="I218" s="3">
        <v>10</v>
      </c>
      <c r="J218" s="3"/>
      <c r="K218" s="3"/>
      <c r="L218" s="3">
        <v>3</v>
      </c>
      <c r="M218" s="4" t="s">
        <v>2598</v>
      </c>
      <c r="N218" s="4" t="s">
        <v>2599</v>
      </c>
      <c r="O218" s="3"/>
      <c r="P218" s="3"/>
      <c r="Q218" s="3"/>
      <c r="R218" s="3"/>
      <c r="S218" s="3"/>
      <c r="T218" s="3" t="s">
        <v>2696</v>
      </c>
      <c r="U218" s="3" t="s">
        <v>544</v>
      </c>
      <c r="V218" s="3" t="s">
        <v>1382</v>
      </c>
      <c r="W218" s="3" t="s">
        <v>248</v>
      </c>
      <c r="X218" s="3" t="s">
        <v>2500</v>
      </c>
      <c r="Y218" s="3" t="s">
        <v>687</v>
      </c>
      <c r="Z218" s="3" t="s">
        <v>1599</v>
      </c>
      <c r="AA218" s="3"/>
      <c r="AB218" s="3"/>
      <c r="AC218" s="3">
        <v>67</v>
      </c>
      <c r="AD218" s="3" t="s">
        <v>688</v>
      </c>
      <c r="AE218" s="3" t="s">
        <v>1749</v>
      </c>
      <c r="AF218" s="3"/>
      <c r="AG218" s="3"/>
      <c r="AH218" s="3"/>
      <c r="AI218" s="3"/>
      <c r="AJ218" s="3" t="s">
        <v>17</v>
      </c>
      <c r="AK218" s="3" t="s">
        <v>1803</v>
      </c>
      <c r="AL218" s="3" t="s">
        <v>689</v>
      </c>
      <c r="AM218" s="3" t="s">
        <v>1841</v>
      </c>
      <c r="AN218" s="3"/>
      <c r="AO218" s="3"/>
      <c r="AP218" s="3"/>
      <c r="AQ218" s="3"/>
      <c r="AR218" s="3"/>
      <c r="AS218" s="3"/>
      <c r="AT218" s="3" t="s">
        <v>191</v>
      </c>
      <c r="AU218" s="3" t="s">
        <v>1381</v>
      </c>
      <c r="AV218" s="3" t="s">
        <v>690</v>
      </c>
      <c r="AW218" s="3" t="s">
        <v>1963</v>
      </c>
      <c r="AX218" s="3"/>
      <c r="AY218" s="3"/>
      <c r="AZ218" s="3"/>
      <c r="BA218" s="3"/>
      <c r="BB218" s="3"/>
      <c r="BC218" s="3"/>
      <c r="BD218" s="3"/>
      <c r="BE218" s="3"/>
      <c r="BF218" s="3"/>
      <c r="BG218" s="3" t="s">
        <v>191</v>
      </c>
      <c r="BH218" s="3" t="s">
        <v>1381</v>
      </c>
      <c r="BI218" s="3" t="s">
        <v>691</v>
      </c>
      <c r="BJ218" s="3" t="s">
        <v>2132</v>
      </c>
      <c r="BK218" s="3" t="s">
        <v>191</v>
      </c>
      <c r="BL218" s="3" t="s">
        <v>1381</v>
      </c>
      <c r="BM218" s="3" t="s">
        <v>692</v>
      </c>
      <c r="BN218" s="3" t="s">
        <v>2277</v>
      </c>
      <c r="BO218" s="3"/>
      <c r="BP218" s="3"/>
      <c r="BQ218" s="3" t="s">
        <v>693</v>
      </c>
      <c r="BR218" s="3" t="s">
        <v>2392</v>
      </c>
      <c r="BS218" s="3" t="s">
        <v>119</v>
      </c>
      <c r="BT218" s="3" t="s">
        <v>1830</v>
      </c>
      <c r="BU218" s="3"/>
    </row>
    <row r="219" spans="1:73" s="3" customFormat="1" ht="13.5" customHeight="1">
      <c r="A219" s="1" t="str">
        <f>HYPERLINK("http://kyu.snu.ac.kr/sdhj/index.jsp?type=hj/GK14699_00IH_0001_0010.jpg","1795_성평곡면_10")</f>
        <v>1795_성평곡면_10</v>
      </c>
      <c r="B219" s="4">
        <v>1795</v>
      </c>
      <c r="C219" s="4" t="s">
        <v>2462</v>
      </c>
      <c r="D219" s="4" t="s">
        <v>2463</v>
      </c>
      <c r="E219" s="4">
        <v>218</v>
      </c>
      <c r="G219" s="3" t="s">
        <v>2900</v>
      </c>
      <c r="H219" s="3" t="s">
        <v>2900</v>
      </c>
      <c r="I219" s="3">
        <v>10</v>
      </c>
      <c r="L219" s="3">
        <v>3</v>
      </c>
      <c r="M219" s="4" t="s">
        <v>2598</v>
      </c>
      <c r="N219" s="4" t="s">
        <v>2599</v>
      </c>
      <c r="S219" s="3" t="s">
        <v>40</v>
      </c>
      <c r="T219" s="3" t="s">
        <v>1358</v>
      </c>
      <c r="W219" s="3" t="s">
        <v>694</v>
      </c>
      <c r="X219" s="3" t="s">
        <v>1453</v>
      </c>
      <c r="Y219" s="3" t="s">
        <v>306</v>
      </c>
      <c r="Z219" s="3" t="s">
        <v>1459</v>
      </c>
      <c r="AC219" s="3">
        <v>66</v>
      </c>
      <c r="AD219" s="3" t="s">
        <v>404</v>
      </c>
      <c r="AE219" s="3" t="s">
        <v>1706</v>
      </c>
      <c r="AJ219" s="3" t="s">
        <v>17</v>
      </c>
      <c r="AK219" s="3" t="s">
        <v>1803</v>
      </c>
      <c r="AL219" s="3" t="s">
        <v>344</v>
      </c>
      <c r="AM219" s="3" t="s">
        <v>1840</v>
      </c>
      <c r="AT219" s="3" t="s">
        <v>191</v>
      </c>
      <c r="AU219" s="3" t="s">
        <v>1381</v>
      </c>
      <c r="AV219" s="3" t="s">
        <v>695</v>
      </c>
      <c r="AW219" s="3" t="s">
        <v>1962</v>
      </c>
      <c r="BG219" s="3" t="s">
        <v>191</v>
      </c>
      <c r="BH219" s="3" t="s">
        <v>1381</v>
      </c>
      <c r="BI219" s="3" t="s">
        <v>696</v>
      </c>
      <c r="BJ219" s="3" t="s">
        <v>2131</v>
      </c>
      <c r="BK219" s="3" t="s">
        <v>191</v>
      </c>
      <c r="BL219" s="3" t="s">
        <v>1381</v>
      </c>
      <c r="BM219" s="3" t="s">
        <v>697</v>
      </c>
      <c r="BN219" s="3" t="s">
        <v>2276</v>
      </c>
      <c r="BQ219" s="3" t="s">
        <v>698</v>
      </c>
      <c r="BR219" s="3" t="s">
        <v>2770</v>
      </c>
      <c r="BS219" s="3" t="s">
        <v>146</v>
      </c>
      <c r="BT219" s="3" t="s">
        <v>2728</v>
      </c>
    </row>
    <row r="220" spans="1:73" s="3" customFormat="1" ht="13.5" customHeight="1">
      <c r="A220" s="1" t="str">
        <f>HYPERLINK("http://kyu.snu.ac.kr/sdhj/index.jsp?type=hj/GK14699_00IH_0001_0010.jpg","1795_성평곡면_10")</f>
        <v>1795_성평곡면_10</v>
      </c>
      <c r="B220" s="4">
        <v>1795</v>
      </c>
      <c r="C220" s="4" t="s">
        <v>2462</v>
      </c>
      <c r="D220" s="4" t="s">
        <v>2463</v>
      </c>
      <c r="E220" s="4">
        <v>219</v>
      </c>
      <c r="G220" s="3" t="s">
        <v>2900</v>
      </c>
      <c r="H220" s="3" t="s">
        <v>2900</v>
      </c>
      <c r="I220" s="3">
        <v>10</v>
      </c>
      <c r="L220" s="3">
        <v>3</v>
      </c>
      <c r="M220" s="4" t="s">
        <v>2598</v>
      </c>
      <c r="N220" s="4" t="s">
        <v>2599</v>
      </c>
      <c r="S220" s="3" t="s">
        <v>234</v>
      </c>
      <c r="T220" s="3" t="s">
        <v>1359</v>
      </c>
      <c r="Y220" s="3" t="s">
        <v>306</v>
      </c>
      <c r="Z220" s="3" t="s">
        <v>1459</v>
      </c>
      <c r="AC220" s="3">
        <v>16</v>
      </c>
      <c r="AD220" s="3" t="s">
        <v>95</v>
      </c>
      <c r="AE220" s="3" t="s">
        <v>1738</v>
      </c>
    </row>
    <row r="221" spans="1:73" ht="13.5" customHeight="1">
      <c r="A221" s="1" t="str">
        <f>HYPERLINK("http://kyu.snu.ac.kr/sdhj/index.jsp?type=hj/GK14699_00IH_0001_0010.jpg","1795_성평곡면_10")</f>
        <v>1795_성평곡면_10</v>
      </c>
      <c r="B221" s="4">
        <v>1795</v>
      </c>
      <c r="C221" s="4" t="s">
        <v>2462</v>
      </c>
      <c r="D221" s="4" t="s">
        <v>2463</v>
      </c>
      <c r="E221" s="4">
        <v>220</v>
      </c>
      <c r="F221" s="3"/>
      <c r="G221" s="3" t="s">
        <v>2900</v>
      </c>
      <c r="H221" s="3" t="s">
        <v>2900</v>
      </c>
      <c r="I221" s="3">
        <v>10</v>
      </c>
      <c r="J221" s="3"/>
      <c r="K221" s="3"/>
      <c r="L221" s="3">
        <v>4</v>
      </c>
      <c r="M221" s="4" t="s">
        <v>2600</v>
      </c>
      <c r="N221" s="4" t="s">
        <v>2601</v>
      </c>
      <c r="O221" s="3"/>
      <c r="P221" s="3"/>
      <c r="Q221" s="3"/>
      <c r="R221" s="3"/>
      <c r="S221" s="3"/>
      <c r="T221" s="3" t="s">
        <v>2522</v>
      </c>
      <c r="U221" s="3" t="s">
        <v>699</v>
      </c>
      <c r="V221" s="3" t="s">
        <v>1402</v>
      </c>
      <c r="W221" s="3" t="s">
        <v>37</v>
      </c>
      <c r="X221" s="3" t="s">
        <v>2484</v>
      </c>
      <c r="Y221" s="3" t="s">
        <v>700</v>
      </c>
      <c r="Z221" s="3" t="s">
        <v>1598</v>
      </c>
      <c r="AA221" s="3"/>
      <c r="AB221" s="3"/>
      <c r="AC221" s="3">
        <v>54</v>
      </c>
      <c r="AD221" s="3" t="s">
        <v>100</v>
      </c>
      <c r="AE221" s="3" t="s">
        <v>1759</v>
      </c>
      <c r="AF221" s="3"/>
      <c r="AG221" s="3"/>
      <c r="AH221" s="3"/>
      <c r="AI221" s="3"/>
      <c r="AJ221" s="3" t="s">
        <v>17</v>
      </c>
      <c r="AK221" s="3" t="s">
        <v>1803</v>
      </c>
      <c r="AL221" s="3" t="s">
        <v>330</v>
      </c>
      <c r="AM221" s="3" t="s">
        <v>1839</v>
      </c>
      <c r="AN221" s="3"/>
      <c r="AO221" s="3"/>
      <c r="AP221" s="3"/>
      <c r="AQ221" s="3"/>
      <c r="AR221" s="3"/>
      <c r="AS221" s="3"/>
      <c r="AT221" s="3" t="s">
        <v>191</v>
      </c>
      <c r="AU221" s="3" t="s">
        <v>1381</v>
      </c>
      <c r="AV221" s="3" t="s">
        <v>331</v>
      </c>
      <c r="AW221" s="3" t="s">
        <v>1961</v>
      </c>
      <c r="AX221" s="3"/>
      <c r="AY221" s="3"/>
      <c r="AZ221" s="3"/>
      <c r="BA221" s="3"/>
      <c r="BB221" s="3"/>
      <c r="BC221" s="3"/>
      <c r="BD221" s="3"/>
      <c r="BE221" s="3"/>
      <c r="BF221" s="3"/>
      <c r="BG221" s="3" t="s">
        <v>191</v>
      </c>
      <c r="BH221" s="3" t="s">
        <v>1381</v>
      </c>
      <c r="BI221" s="3" t="s">
        <v>332</v>
      </c>
      <c r="BJ221" s="3" t="s">
        <v>2130</v>
      </c>
      <c r="BK221" s="3" t="s">
        <v>191</v>
      </c>
      <c r="BL221" s="3" t="s">
        <v>1381</v>
      </c>
      <c r="BM221" s="3" t="s">
        <v>334</v>
      </c>
      <c r="BN221" s="3" t="s">
        <v>2275</v>
      </c>
      <c r="BO221" s="3" t="s">
        <v>191</v>
      </c>
      <c r="BP221" s="3" t="s">
        <v>1381</v>
      </c>
      <c r="BQ221" s="3" t="s">
        <v>701</v>
      </c>
      <c r="BR221" s="3" t="s">
        <v>2730</v>
      </c>
      <c r="BS221" s="3" t="s">
        <v>146</v>
      </c>
      <c r="BT221" s="3" t="s">
        <v>2728</v>
      </c>
      <c r="BU221" s="3"/>
    </row>
    <row r="222" spans="1:73" s="3" customFormat="1" ht="13.5" customHeight="1">
      <c r="A222" s="1" t="str">
        <f>HYPERLINK("http://kyu.snu.ac.kr/sdhj/index.jsp?type=hj/GK14699_00IH_0001_0010.jpg","1795_성평곡면_10")</f>
        <v>1795_성평곡면_10</v>
      </c>
      <c r="B222" s="4">
        <v>1795</v>
      </c>
      <c r="C222" s="4" t="s">
        <v>2462</v>
      </c>
      <c r="D222" s="4" t="s">
        <v>2463</v>
      </c>
      <c r="E222" s="4">
        <v>221</v>
      </c>
      <c r="G222" s="3" t="s">
        <v>2900</v>
      </c>
      <c r="H222" s="3" t="s">
        <v>2900</v>
      </c>
      <c r="I222" s="3">
        <v>10</v>
      </c>
      <c r="L222" s="3">
        <v>4</v>
      </c>
      <c r="M222" s="4" t="s">
        <v>2600</v>
      </c>
      <c r="N222" s="4" t="s">
        <v>2601</v>
      </c>
      <c r="S222" s="3" t="s">
        <v>40</v>
      </c>
      <c r="T222" s="3" t="s">
        <v>1358</v>
      </c>
      <c r="W222" s="3" t="s">
        <v>336</v>
      </c>
      <c r="X222" s="3" t="s">
        <v>2487</v>
      </c>
      <c r="Y222" s="3" t="s">
        <v>10</v>
      </c>
      <c r="Z222" s="3" t="s">
        <v>1457</v>
      </c>
      <c r="AC222" s="3">
        <v>51</v>
      </c>
      <c r="AD222" s="3" t="s">
        <v>579</v>
      </c>
      <c r="AE222" s="3" t="s">
        <v>1736</v>
      </c>
      <c r="AJ222" s="3" t="s">
        <v>17</v>
      </c>
      <c r="AK222" s="3" t="s">
        <v>1803</v>
      </c>
      <c r="AL222" s="3" t="s">
        <v>337</v>
      </c>
      <c r="AM222" s="3" t="s">
        <v>2732</v>
      </c>
      <c r="AT222" s="3" t="s">
        <v>398</v>
      </c>
      <c r="AU222" s="3" t="s">
        <v>1858</v>
      </c>
      <c r="AV222" s="3" t="s">
        <v>702</v>
      </c>
      <c r="AW222" s="3" t="s">
        <v>1960</v>
      </c>
      <c r="BG222" s="3" t="s">
        <v>341</v>
      </c>
      <c r="BH222" s="3" t="s">
        <v>2026</v>
      </c>
      <c r="BI222" s="3" t="s">
        <v>703</v>
      </c>
      <c r="BJ222" s="3" t="s">
        <v>2129</v>
      </c>
      <c r="BK222" s="3" t="s">
        <v>341</v>
      </c>
      <c r="BL222" s="3" t="s">
        <v>2026</v>
      </c>
      <c r="BM222" s="3" t="s">
        <v>704</v>
      </c>
      <c r="BN222" s="3" t="s">
        <v>2274</v>
      </c>
      <c r="BQ222" s="3" t="s">
        <v>705</v>
      </c>
      <c r="BR222" s="3" t="s">
        <v>2751</v>
      </c>
      <c r="BS222" s="3" t="s">
        <v>146</v>
      </c>
      <c r="BT222" s="3" t="s">
        <v>2728</v>
      </c>
    </row>
    <row r="223" spans="1:73" s="3" customFormat="1" ht="13.5" customHeight="1">
      <c r="A223" s="1" t="str">
        <f>HYPERLINK("http://kyu.snu.ac.kr/sdhj/index.jsp?type=hj/GK14699_00IH_0001_0010.jpg","1795_성평곡면_10")</f>
        <v>1795_성평곡면_10</v>
      </c>
      <c r="B223" s="4">
        <v>1795</v>
      </c>
      <c r="C223" s="4" t="s">
        <v>2462</v>
      </c>
      <c r="D223" s="4" t="s">
        <v>2463</v>
      </c>
      <c r="E223" s="4">
        <v>222</v>
      </c>
      <c r="G223" s="3" t="s">
        <v>2900</v>
      </c>
      <c r="H223" s="3" t="s">
        <v>2900</v>
      </c>
      <c r="I223" s="3">
        <v>10</v>
      </c>
      <c r="L223" s="3">
        <v>4</v>
      </c>
      <c r="M223" s="4" t="s">
        <v>2600</v>
      </c>
      <c r="N223" s="4" t="s">
        <v>2601</v>
      </c>
      <c r="S223" s="3" t="s">
        <v>61</v>
      </c>
      <c r="T223" s="3" t="s">
        <v>1361</v>
      </c>
      <c r="U223" s="3" t="s">
        <v>469</v>
      </c>
      <c r="V223" s="3" t="s">
        <v>1401</v>
      </c>
      <c r="Y223" s="3" t="s">
        <v>706</v>
      </c>
      <c r="Z223" s="3" t="s">
        <v>1597</v>
      </c>
      <c r="AC223" s="3">
        <v>25</v>
      </c>
      <c r="AD223" s="3" t="s">
        <v>58</v>
      </c>
      <c r="AE223" s="3" t="s">
        <v>1720</v>
      </c>
    </row>
    <row r="224" spans="1:73" s="3" customFormat="1" ht="13.5" customHeight="1">
      <c r="A224" s="1" t="str">
        <f>HYPERLINK("http://kyu.snu.ac.kr/sdhj/index.jsp?type=hj/GK14699_00IH_0001_0010.jpg","1795_성평곡면_10")</f>
        <v>1795_성평곡면_10</v>
      </c>
      <c r="B224" s="4">
        <v>1795</v>
      </c>
      <c r="C224" s="4" t="s">
        <v>2462</v>
      </c>
      <c r="D224" s="4" t="s">
        <v>2463</v>
      </c>
      <c r="E224" s="4">
        <v>223</v>
      </c>
      <c r="G224" s="3" t="s">
        <v>2900</v>
      </c>
      <c r="H224" s="3" t="s">
        <v>2900</v>
      </c>
      <c r="I224" s="3">
        <v>10</v>
      </c>
      <c r="L224" s="3">
        <v>4</v>
      </c>
      <c r="M224" s="4" t="s">
        <v>2600</v>
      </c>
      <c r="N224" s="4" t="s">
        <v>2601</v>
      </c>
      <c r="S224" s="3" t="s">
        <v>121</v>
      </c>
      <c r="T224" s="3" t="s">
        <v>1371</v>
      </c>
      <c r="W224" s="3" t="s">
        <v>521</v>
      </c>
      <c r="X224" s="3" t="s">
        <v>1437</v>
      </c>
      <c r="Y224" s="3" t="s">
        <v>10</v>
      </c>
      <c r="Z224" s="3" t="s">
        <v>1457</v>
      </c>
      <c r="AC224" s="3">
        <v>25</v>
      </c>
      <c r="AD224" s="3" t="s">
        <v>58</v>
      </c>
      <c r="AE224" s="3" t="s">
        <v>1720</v>
      </c>
    </row>
    <row r="225" spans="1:73" s="3" customFormat="1" ht="13.5" customHeight="1">
      <c r="A225" s="1" t="str">
        <f>HYPERLINK("http://kyu.snu.ac.kr/sdhj/index.jsp?type=hj/GK14699_00IH_0001_0010.jpg","1795_성평곡면_10")</f>
        <v>1795_성평곡면_10</v>
      </c>
      <c r="B225" s="4">
        <v>1795</v>
      </c>
      <c r="C225" s="4" t="s">
        <v>2462</v>
      </c>
      <c r="D225" s="4" t="s">
        <v>2463</v>
      </c>
      <c r="E225" s="4">
        <v>224</v>
      </c>
      <c r="G225" s="3" t="s">
        <v>2900</v>
      </c>
      <c r="H225" s="3" t="s">
        <v>2900</v>
      </c>
      <c r="I225" s="3">
        <v>10</v>
      </c>
      <c r="L225" s="3">
        <v>4</v>
      </c>
      <c r="M225" s="4" t="s">
        <v>2600</v>
      </c>
      <c r="N225" s="4" t="s">
        <v>2601</v>
      </c>
      <c r="S225" s="3" t="s">
        <v>234</v>
      </c>
      <c r="T225" s="3" t="s">
        <v>1359</v>
      </c>
      <c r="AC225" s="3">
        <v>7</v>
      </c>
      <c r="AD225" s="3" t="s">
        <v>220</v>
      </c>
      <c r="AE225" s="3" t="s">
        <v>1746</v>
      </c>
      <c r="AF225" s="3" t="s">
        <v>64</v>
      </c>
      <c r="AG225" s="3" t="s">
        <v>1765</v>
      </c>
    </row>
    <row r="226" spans="1:73" ht="13.5" customHeight="1">
      <c r="A226" s="1" t="str">
        <f>HYPERLINK("http://kyu.snu.ac.kr/sdhj/index.jsp?type=hj/GK14699_00IH_0001_0010.jpg","1795_성평곡면_10")</f>
        <v>1795_성평곡면_10</v>
      </c>
      <c r="B226" s="4">
        <v>1795</v>
      </c>
      <c r="C226" s="4" t="s">
        <v>2462</v>
      </c>
      <c r="D226" s="4" t="s">
        <v>2463</v>
      </c>
      <c r="E226" s="4">
        <v>225</v>
      </c>
      <c r="F226" s="3"/>
      <c r="G226" s="3" t="s">
        <v>2900</v>
      </c>
      <c r="H226" s="3" t="s">
        <v>2900</v>
      </c>
      <c r="I226" s="3">
        <v>10</v>
      </c>
      <c r="J226" s="3"/>
      <c r="K226" s="3"/>
      <c r="L226" s="3">
        <v>5</v>
      </c>
      <c r="M226" s="4" t="s">
        <v>2602</v>
      </c>
      <c r="N226" s="4" t="s">
        <v>2603</v>
      </c>
      <c r="O226" s="3"/>
      <c r="P226" s="3"/>
      <c r="Q226" s="3"/>
      <c r="R226" s="3"/>
      <c r="S226" s="3"/>
      <c r="T226" s="3" t="s">
        <v>2522</v>
      </c>
      <c r="U226" s="3" t="s">
        <v>707</v>
      </c>
      <c r="V226" s="3" t="s">
        <v>2872</v>
      </c>
      <c r="W226" s="3" t="s">
        <v>336</v>
      </c>
      <c r="X226" s="3" t="s">
        <v>2487</v>
      </c>
      <c r="Y226" s="3" t="s">
        <v>708</v>
      </c>
      <c r="Z226" s="3" t="s">
        <v>1596</v>
      </c>
      <c r="AA226" s="3"/>
      <c r="AB226" s="3"/>
      <c r="AC226" s="3">
        <v>42</v>
      </c>
      <c r="AD226" s="3" t="s">
        <v>391</v>
      </c>
      <c r="AE226" s="3" t="s">
        <v>1715</v>
      </c>
      <c r="AF226" s="3"/>
      <c r="AG226" s="3"/>
      <c r="AH226" s="3"/>
      <c r="AI226" s="3"/>
      <c r="AJ226" s="3" t="s">
        <v>17</v>
      </c>
      <c r="AK226" s="3" t="s">
        <v>1803</v>
      </c>
      <c r="AL226" s="3" t="s">
        <v>337</v>
      </c>
      <c r="AM226" s="3" t="s">
        <v>2732</v>
      </c>
      <c r="AN226" s="3"/>
      <c r="AO226" s="3"/>
      <c r="AP226" s="3"/>
      <c r="AQ226" s="3"/>
      <c r="AR226" s="3"/>
      <c r="AS226" s="3"/>
      <c r="AT226" s="3" t="s">
        <v>556</v>
      </c>
      <c r="AU226" s="3" t="s">
        <v>1389</v>
      </c>
      <c r="AV226" s="3" t="s">
        <v>709</v>
      </c>
      <c r="AW226" s="3" t="s">
        <v>1959</v>
      </c>
      <c r="AX226" s="3"/>
      <c r="AY226" s="3"/>
      <c r="AZ226" s="3"/>
      <c r="BA226" s="3"/>
      <c r="BB226" s="3"/>
      <c r="BC226" s="3"/>
      <c r="BD226" s="3"/>
      <c r="BE226" s="3"/>
      <c r="BF226" s="3"/>
      <c r="BG226" s="3" t="s">
        <v>556</v>
      </c>
      <c r="BH226" s="3" t="s">
        <v>1389</v>
      </c>
      <c r="BI226" s="3" t="s">
        <v>710</v>
      </c>
      <c r="BJ226" s="3" t="s">
        <v>2128</v>
      </c>
      <c r="BK226" s="3" t="s">
        <v>398</v>
      </c>
      <c r="BL226" s="3" t="s">
        <v>1858</v>
      </c>
      <c r="BM226" s="3" t="s">
        <v>558</v>
      </c>
      <c r="BN226" s="3" t="s">
        <v>2273</v>
      </c>
      <c r="BO226" s="3"/>
      <c r="BP226" s="3"/>
      <c r="BQ226" s="3" t="s">
        <v>711</v>
      </c>
      <c r="BR226" s="3" t="s">
        <v>2391</v>
      </c>
      <c r="BS226" s="3" t="s">
        <v>101</v>
      </c>
      <c r="BT226" s="3" t="s">
        <v>1801</v>
      </c>
      <c r="BU226" s="3"/>
    </row>
    <row r="227" spans="1:73" s="3" customFormat="1" ht="13.5" customHeight="1">
      <c r="A227" s="1" t="str">
        <f>HYPERLINK("http://kyu.snu.ac.kr/sdhj/index.jsp?type=hj/GK14699_00IH_0001_0010.jpg","1795_성평곡면_10")</f>
        <v>1795_성평곡면_10</v>
      </c>
      <c r="B227" s="4">
        <v>1795</v>
      </c>
      <c r="C227" s="4" t="s">
        <v>2462</v>
      </c>
      <c r="D227" s="4" t="s">
        <v>2463</v>
      </c>
      <c r="E227" s="4">
        <v>226</v>
      </c>
      <c r="G227" s="3" t="s">
        <v>2900</v>
      </c>
      <c r="H227" s="3" t="s">
        <v>2900</v>
      </c>
      <c r="I227" s="3">
        <v>10</v>
      </c>
      <c r="L227" s="3">
        <v>5</v>
      </c>
      <c r="M227" s="4" t="s">
        <v>2602</v>
      </c>
      <c r="N227" s="4" t="s">
        <v>2603</v>
      </c>
      <c r="S227" s="3" t="s">
        <v>36</v>
      </c>
      <c r="T227" s="3" t="s">
        <v>1360</v>
      </c>
      <c r="W227" s="3" t="s">
        <v>82</v>
      </c>
      <c r="X227" s="3" t="s">
        <v>1442</v>
      </c>
      <c r="Y227" s="3" t="s">
        <v>38</v>
      </c>
      <c r="Z227" s="3" t="s">
        <v>1465</v>
      </c>
      <c r="AC227" s="3">
        <v>99</v>
      </c>
      <c r="AD227" s="3" t="s">
        <v>391</v>
      </c>
      <c r="AE227" s="3" t="s">
        <v>1715</v>
      </c>
    </row>
    <row r="228" spans="1:73" s="3" customFormat="1" ht="13.5" customHeight="1">
      <c r="A228" s="1" t="str">
        <f>HYPERLINK("http://kyu.snu.ac.kr/sdhj/index.jsp?type=hj/GK14699_00IH_0001_0010.jpg","1795_성평곡면_10")</f>
        <v>1795_성평곡면_10</v>
      </c>
      <c r="B228" s="4">
        <v>1795</v>
      </c>
      <c r="C228" s="4" t="s">
        <v>2462</v>
      </c>
      <c r="D228" s="4" t="s">
        <v>2463</v>
      </c>
      <c r="E228" s="4">
        <v>227</v>
      </c>
      <c r="G228" s="3" t="s">
        <v>2900</v>
      </c>
      <c r="H228" s="3" t="s">
        <v>2900</v>
      </c>
      <c r="I228" s="3">
        <v>10</v>
      </c>
      <c r="L228" s="3">
        <v>5</v>
      </c>
      <c r="M228" s="4" t="s">
        <v>2602</v>
      </c>
      <c r="N228" s="4" t="s">
        <v>2603</v>
      </c>
      <c r="S228" s="3" t="s">
        <v>40</v>
      </c>
      <c r="T228" s="3" t="s">
        <v>1358</v>
      </c>
      <c r="W228" s="3" t="s">
        <v>470</v>
      </c>
      <c r="X228" s="3" t="s">
        <v>1365</v>
      </c>
      <c r="Y228" s="3" t="s">
        <v>10</v>
      </c>
      <c r="Z228" s="3" t="s">
        <v>1457</v>
      </c>
      <c r="AC228" s="3">
        <v>41</v>
      </c>
      <c r="AD228" s="3" t="s">
        <v>391</v>
      </c>
      <c r="AE228" s="3" t="s">
        <v>1715</v>
      </c>
      <c r="AJ228" s="3" t="s">
        <v>17</v>
      </c>
      <c r="AK228" s="3" t="s">
        <v>1803</v>
      </c>
      <c r="AL228" s="3" t="s">
        <v>376</v>
      </c>
      <c r="AM228" s="3" t="s">
        <v>1838</v>
      </c>
      <c r="AT228" s="3" t="s">
        <v>191</v>
      </c>
      <c r="AU228" s="3" t="s">
        <v>1381</v>
      </c>
      <c r="AV228" s="3" t="s">
        <v>712</v>
      </c>
      <c r="AW228" s="3" t="s">
        <v>1958</v>
      </c>
      <c r="BG228" s="3" t="s">
        <v>191</v>
      </c>
      <c r="BH228" s="3" t="s">
        <v>1381</v>
      </c>
      <c r="BI228" s="3" t="s">
        <v>473</v>
      </c>
      <c r="BJ228" s="3" t="s">
        <v>2127</v>
      </c>
      <c r="BK228" s="3" t="s">
        <v>191</v>
      </c>
      <c r="BL228" s="3" t="s">
        <v>1381</v>
      </c>
      <c r="BM228" s="3" t="s">
        <v>474</v>
      </c>
      <c r="BN228" s="3" t="s">
        <v>2138</v>
      </c>
      <c r="BQ228" s="3" t="s">
        <v>475</v>
      </c>
      <c r="BR228" s="3" t="s">
        <v>2390</v>
      </c>
      <c r="BS228" s="3" t="s">
        <v>114</v>
      </c>
      <c r="BT228" s="3" t="s">
        <v>1787</v>
      </c>
    </row>
    <row r="229" spans="1:73" s="3" customFormat="1" ht="13.5" customHeight="1">
      <c r="A229" s="1" t="str">
        <f>HYPERLINK("http://kyu.snu.ac.kr/sdhj/index.jsp?type=hj/GK14699_00IH_0001_0010.jpg","1795_성평곡면_10")</f>
        <v>1795_성평곡면_10</v>
      </c>
      <c r="B229" s="4">
        <v>1795</v>
      </c>
      <c r="C229" s="4" t="s">
        <v>2462</v>
      </c>
      <c r="D229" s="4" t="s">
        <v>2463</v>
      </c>
      <c r="E229" s="4">
        <v>228</v>
      </c>
      <c r="G229" s="3" t="s">
        <v>2900</v>
      </c>
      <c r="H229" s="3" t="s">
        <v>2900</v>
      </c>
      <c r="I229" s="3">
        <v>10</v>
      </c>
      <c r="L229" s="3">
        <v>5</v>
      </c>
      <c r="M229" s="4" t="s">
        <v>2602</v>
      </c>
      <c r="N229" s="4" t="s">
        <v>2603</v>
      </c>
      <c r="S229" s="3" t="s">
        <v>51</v>
      </c>
      <c r="T229" s="3" t="s">
        <v>1369</v>
      </c>
      <c r="U229" s="3" t="s">
        <v>556</v>
      </c>
      <c r="V229" s="3" t="s">
        <v>1389</v>
      </c>
      <c r="Y229" s="3" t="s">
        <v>713</v>
      </c>
      <c r="Z229" s="3" t="s">
        <v>1595</v>
      </c>
      <c r="AC229" s="3">
        <v>38</v>
      </c>
      <c r="AD229" s="3" t="s">
        <v>273</v>
      </c>
      <c r="AE229" s="3" t="s">
        <v>1757</v>
      </c>
    </row>
    <row r="230" spans="1:73" s="3" customFormat="1" ht="13.5" customHeight="1">
      <c r="A230" s="1" t="str">
        <f>HYPERLINK("http://kyu.snu.ac.kr/sdhj/index.jsp?type=hj/GK14699_00IH_0001_0010.jpg","1795_성평곡면_10")</f>
        <v>1795_성평곡면_10</v>
      </c>
      <c r="B230" s="4">
        <v>1795</v>
      </c>
      <c r="C230" s="4" t="s">
        <v>2462</v>
      </c>
      <c r="D230" s="4" t="s">
        <v>2463</v>
      </c>
      <c r="E230" s="4">
        <v>229</v>
      </c>
      <c r="G230" s="3" t="s">
        <v>2900</v>
      </c>
      <c r="H230" s="3" t="s">
        <v>2900</v>
      </c>
      <c r="I230" s="3">
        <v>10</v>
      </c>
      <c r="L230" s="3">
        <v>5</v>
      </c>
      <c r="M230" s="4" t="s">
        <v>2602</v>
      </c>
      <c r="N230" s="4" t="s">
        <v>2603</v>
      </c>
      <c r="S230" s="3" t="s">
        <v>55</v>
      </c>
      <c r="T230" s="3" t="s">
        <v>1376</v>
      </c>
      <c r="W230" s="3" t="s">
        <v>248</v>
      </c>
      <c r="X230" s="3" t="s">
        <v>2500</v>
      </c>
      <c r="Y230" s="3" t="s">
        <v>306</v>
      </c>
      <c r="Z230" s="3" t="s">
        <v>1459</v>
      </c>
      <c r="AC230" s="3">
        <v>38</v>
      </c>
      <c r="AD230" s="3" t="s">
        <v>273</v>
      </c>
      <c r="AE230" s="3" t="s">
        <v>1757</v>
      </c>
    </row>
    <row r="231" spans="1:73" s="3" customFormat="1" ht="13.5" customHeight="1">
      <c r="A231" s="1" t="str">
        <f>HYPERLINK("http://kyu.snu.ac.kr/sdhj/index.jsp?type=hj/GK14699_00IH_0001_0010.jpg","1795_성평곡면_10")</f>
        <v>1795_성평곡면_10</v>
      </c>
      <c r="B231" s="4">
        <v>1795</v>
      </c>
      <c r="C231" s="4" t="s">
        <v>2462</v>
      </c>
      <c r="D231" s="4" t="s">
        <v>2463</v>
      </c>
      <c r="E231" s="4">
        <v>230</v>
      </c>
      <c r="G231" s="3" t="s">
        <v>2900</v>
      </c>
      <c r="H231" s="3" t="s">
        <v>2900</v>
      </c>
      <c r="I231" s="3">
        <v>10</v>
      </c>
      <c r="L231" s="3">
        <v>5</v>
      </c>
      <c r="M231" s="4" t="s">
        <v>2602</v>
      </c>
      <c r="N231" s="4" t="s">
        <v>2603</v>
      </c>
      <c r="S231" s="3" t="s">
        <v>234</v>
      </c>
      <c r="T231" s="3" t="s">
        <v>1359</v>
      </c>
      <c r="Y231" s="3" t="s">
        <v>306</v>
      </c>
      <c r="Z231" s="3" t="s">
        <v>1459</v>
      </c>
      <c r="AC231" s="3">
        <v>16</v>
      </c>
      <c r="AD231" s="3" t="s">
        <v>95</v>
      </c>
      <c r="AE231" s="3" t="s">
        <v>1738</v>
      </c>
    </row>
    <row r="232" spans="1:73" s="3" customFormat="1" ht="13.5" customHeight="1">
      <c r="A232" s="1" t="str">
        <f>HYPERLINK("http://kyu.snu.ac.kr/sdhj/index.jsp?type=hj/GK14699_00IH_0001_0010.jpg","1795_성평곡면_10")</f>
        <v>1795_성평곡면_10</v>
      </c>
      <c r="B232" s="4">
        <v>1795</v>
      </c>
      <c r="C232" s="4" t="s">
        <v>2462</v>
      </c>
      <c r="D232" s="4" t="s">
        <v>2463</v>
      </c>
      <c r="E232" s="4">
        <v>231</v>
      </c>
      <c r="G232" s="3" t="s">
        <v>2900</v>
      </c>
      <c r="H232" s="3" t="s">
        <v>2900</v>
      </c>
      <c r="I232" s="3">
        <v>10</v>
      </c>
      <c r="L232" s="3">
        <v>5</v>
      </c>
      <c r="M232" s="4" t="s">
        <v>2602</v>
      </c>
      <c r="N232" s="4" t="s">
        <v>2603</v>
      </c>
      <c r="S232" s="3" t="s">
        <v>714</v>
      </c>
      <c r="T232" s="3" t="s">
        <v>1372</v>
      </c>
      <c r="Y232" s="3" t="s">
        <v>715</v>
      </c>
      <c r="Z232" s="3" t="s">
        <v>1516</v>
      </c>
      <c r="AF232" s="3" t="s">
        <v>93</v>
      </c>
      <c r="AG232" s="3" t="s">
        <v>1449</v>
      </c>
    </row>
    <row r="233" spans="1:73" s="3" customFormat="1" ht="13.5" customHeight="1">
      <c r="A233" s="1" t="str">
        <f>HYPERLINK("http://kyu.snu.ac.kr/sdhj/index.jsp?type=hj/GK14699_00IH_0001_0010.jpg","1795_성평곡면_10")</f>
        <v>1795_성평곡면_10</v>
      </c>
      <c r="B233" s="4">
        <v>1795</v>
      </c>
      <c r="C233" s="4" t="s">
        <v>2462</v>
      </c>
      <c r="D233" s="4" t="s">
        <v>2463</v>
      </c>
      <c r="E233" s="4">
        <v>232</v>
      </c>
      <c r="G233" s="3" t="s">
        <v>2900</v>
      </c>
      <c r="H233" s="3" t="s">
        <v>2900</v>
      </c>
      <c r="I233" s="3">
        <v>10</v>
      </c>
      <c r="L233" s="3">
        <v>5</v>
      </c>
      <c r="M233" s="4" t="s">
        <v>2602</v>
      </c>
      <c r="N233" s="4" t="s">
        <v>2603</v>
      </c>
      <c r="S233" s="3" t="s">
        <v>61</v>
      </c>
      <c r="T233" s="3" t="s">
        <v>1361</v>
      </c>
      <c r="U233" s="3" t="s">
        <v>556</v>
      </c>
      <c r="V233" s="3" t="s">
        <v>1389</v>
      </c>
      <c r="Y233" s="3" t="s">
        <v>716</v>
      </c>
      <c r="Z233" s="3" t="s">
        <v>1594</v>
      </c>
      <c r="AC233" s="3">
        <v>6</v>
      </c>
      <c r="AD233" s="3" t="s">
        <v>404</v>
      </c>
      <c r="AE233" s="3" t="s">
        <v>1706</v>
      </c>
    </row>
    <row r="234" spans="1:73" s="3" customFormat="1" ht="13.5" customHeight="1">
      <c r="A234" s="1" t="str">
        <f>HYPERLINK("http://kyu.snu.ac.kr/sdhj/index.jsp?type=hj/GK14699_00IH_0001_0010.jpg","1795_성평곡면_10")</f>
        <v>1795_성평곡면_10</v>
      </c>
      <c r="B234" s="4">
        <v>1795</v>
      </c>
      <c r="C234" s="4" t="s">
        <v>2462</v>
      </c>
      <c r="D234" s="4" t="s">
        <v>2463</v>
      </c>
      <c r="E234" s="4">
        <v>233</v>
      </c>
      <c r="G234" s="3" t="s">
        <v>2900</v>
      </c>
      <c r="H234" s="3" t="s">
        <v>2900</v>
      </c>
      <c r="I234" s="3">
        <v>10</v>
      </c>
      <c r="L234" s="3">
        <v>5</v>
      </c>
      <c r="M234" s="4" t="s">
        <v>2602</v>
      </c>
      <c r="N234" s="4" t="s">
        <v>2603</v>
      </c>
      <c r="S234" s="3" t="s">
        <v>717</v>
      </c>
      <c r="T234" s="3" t="s">
        <v>1368</v>
      </c>
      <c r="Y234" s="3" t="s">
        <v>306</v>
      </c>
      <c r="Z234" s="3" t="s">
        <v>1459</v>
      </c>
      <c r="AC234" s="3">
        <v>6</v>
      </c>
      <c r="AD234" s="3" t="s">
        <v>404</v>
      </c>
      <c r="AE234" s="3" t="s">
        <v>1706</v>
      </c>
      <c r="AF234" s="3" t="s">
        <v>64</v>
      </c>
      <c r="AG234" s="3" t="s">
        <v>1765</v>
      </c>
    </row>
    <row r="235" spans="1:73" ht="13.5" customHeight="1">
      <c r="A235" s="1" t="str">
        <f>HYPERLINK("http://kyu.snu.ac.kr/sdhj/index.jsp?type=hj/GK14699_00IH_0001_0011.jpg","1795_성평곡면_11")</f>
        <v>1795_성평곡면_11</v>
      </c>
      <c r="B235" s="4">
        <v>1795</v>
      </c>
      <c r="C235" s="4" t="s">
        <v>2462</v>
      </c>
      <c r="D235" s="4" t="s">
        <v>2463</v>
      </c>
      <c r="E235" s="4">
        <v>234</v>
      </c>
      <c r="F235" s="3"/>
      <c r="G235" s="3" t="s">
        <v>2900</v>
      </c>
      <c r="H235" s="3" t="s">
        <v>2900</v>
      </c>
      <c r="I235" s="3">
        <v>11</v>
      </c>
      <c r="J235" s="3" t="s">
        <v>718</v>
      </c>
      <c r="K235" s="3" t="s">
        <v>2466</v>
      </c>
      <c r="L235" s="3">
        <v>1</v>
      </c>
      <c r="M235" s="4" t="s">
        <v>718</v>
      </c>
      <c r="N235" s="4" t="s">
        <v>2466</v>
      </c>
      <c r="O235" s="3" t="s">
        <v>6</v>
      </c>
      <c r="P235" s="3" t="s">
        <v>1347</v>
      </c>
      <c r="Q235" s="3"/>
      <c r="R235" s="3"/>
      <c r="S235" s="3"/>
      <c r="T235" s="3" t="s">
        <v>2522</v>
      </c>
      <c r="U235" s="3" t="s">
        <v>719</v>
      </c>
      <c r="V235" s="3" t="s">
        <v>1400</v>
      </c>
      <c r="W235" s="3" t="s">
        <v>2876</v>
      </c>
      <c r="X235" s="3" t="s">
        <v>2491</v>
      </c>
      <c r="Y235" s="3" t="s">
        <v>720</v>
      </c>
      <c r="Z235" s="3" t="s">
        <v>1593</v>
      </c>
      <c r="AA235" s="3"/>
      <c r="AB235" s="3"/>
      <c r="AC235" s="3">
        <v>51</v>
      </c>
      <c r="AD235" s="3" t="s">
        <v>579</v>
      </c>
      <c r="AE235" s="3" t="s">
        <v>1736</v>
      </c>
      <c r="AF235" s="3"/>
      <c r="AG235" s="3"/>
      <c r="AH235" s="3"/>
      <c r="AI235" s="3"/>
      <c r="AJ235" s="3" t="s">
        <v>17</v>
      </c>
      <c r="AK235" s="3" t="s">
        <v>1803</v>
      </c>
      <c r="AL235" s="3" t="s">
        <v>146</v>
      </c>
      <c r="AM235" s="3" t="s">
        <v>2728</v>
      </c>
      <c r="AN235" s="3"/>
      <c r="AO235" s="3"/>
      <c r="AP235" s="3"/>
      <c r="AQ235" s="3"/>
      <c r="AR235" s="3"/>
      <c r="AS235" s="3"/>
      <c r="AT235" s="3" t="s">
        <v>410</v>
      </c>
      <c r="AU235" s="3" t="s">
        <v>1851</v>
      </c>
      <c r="AV235" s="3" t="s">
        <v>324</v>
      </c>
      <c r="AW235" s="3" t="s">
        <v>1651</v>
      </c>
      <c r="AX235" s="3"/>
      <c r="AY235" s="3"/>
      <c r="AZ235" s="3"/>
      <c r="BA235" s="3"/>
      <c r="BB235" s="3"/>
      <c r="BC235" s="3"/>
      <c r="BD235" s="3"/>
      <c r="BE235" s="3"/>
      <c r="BF235" s="3"/>
      <c r="BG235" s="3" t="s">
        <v>410</v>
      </c>
      <c r="BH235" s="3" t="s">
        <v>1851</v>
      </c>
      <c r="BI235" s="3" t="s">
        <v>721</v>
      </c>
      <c r="BJ235" s="3" t="s">
        <v>2126</v>
      </c>
      <c r="BK235" s="3" t="s">
        <v>410</v>
      </c>
      <c r="BL235" s="3" t="s">
        <v>1851</v>
      </c>
      <c r="BM235" s="3" t="s">
        <v>722</v>
      </c>
      <c r="BN235" s="3" t="s">
        <v>2272</v>
      </c>
      <c r="BO235" s="3"/>
      <c r="BP235" s="3"/>
      <c r="BQ235" s="3" t="s">
        <v>723</v>
      </c>
      <c r="BR235" s="3" t="s">
        <v>2817</v>
      </c>
      <c r="BS235" s="3" t="s">
        <v>223</v>
      </c>
      <c r="BT235" s="3" t="s">
        <v>1818</v>
      </c>
      <c r="BU235" s="3"/>
    </row>
    <row r="236" spans="1:73" s="3" customFormat="1" ht="13.5" customHeight="1">
      <c r="A236" s="1" t="str">
        <f>HYPERLINK("http://kyu.snu.ac.kr/sdhj/index.jsp?type=hj/GK14699_00IH_0001_0011.jpg","1795_성평곡면_11")</f>
        <v>1795_성평곡면_11</v>
      </c>
      <c r="B236" s="4">
        <v>1795</v>
      </c>
      <c r="C236" s="4" t="s">
        <v>2462</v>
      </c>
      <c r="D236" s="4" t="s">
        <v>2463</v>
      </c>
      <c r="E236" s="4">
        <v>235</v>
      </c>
      <c r="G236" s="3" t="s">
        <v>2900</v>
      </c>
      <c r="H236" s="3" t="s">
        <v>2900</v>
      </c>
      <c r="I236" s="3">
        <v>11</v>
      </c>
      <c r="L236" s="3">
        <v>1</v>
      </c>
      <c r="M236" s="4" t="s">
        <v>718</v>
      </c>
      <c r="N236" s="4" t="s">
        <v>2466</v>
      </c>
      <c r="S236" s="3" t="s">
        <v>40</v>
      </c>
      <c r="T236" s="3" t="s">
        <v>1358</v>
      </c>
      <c r="W236" s="3" t="s">
        <v>268</v>
      </c>
      <c r="X236" s="3" t="s">
        <v>1426</v>
      </c>
      <c r="Y236" s="3" t="s">
        <v>306</v>
      </c>
      <c r="Z236" s="3" t="s">
        <v>1459</v>
      </c>
      <c r="AC236" s="3">
        <v>51</v>
      </c>
      <c r="AD236" s="3" t="s">
        <v>579</v>
      </c>
      <c r="AE236" s="3" t="s">
        <v>1736</v>
      </c>
      <c r="AJ236" s="3" t="s">
        <v>17</v>
      </c>
      <c r="AK236" s="3" t="s">
        <v>1803</v>
      </c>
      <c r="AL236" s="3" t="s">
        <v>196</v>
      </c>
      <c r="AM236" s="3" t="s">
        <v>1811</v>
      </c>
      <c r="AT236" s="3" t="s">
        <v>410</v>
      </c>
      <c r="AU236" s="3" t="s">
        <v>1851</v>
      </c>
      <c r="AV236" s="3" t="s">
        <v>724</v>
      </c>
      <c r="AW236" s="3" t="s">
        <v>1957</v>
      </c>
      <c r="BG236" s="3" t="s">
        <v>410</v>
      </c>
      <c r="BH236" s="3" t="s">
        <v>1851</v>
      </c>
      <c r="BI236" s="3" t="s">
        <v>725</v>
      </c>
      <c r="BJ236" s="3" t="s">
        <v>1966</v>
      </c>
      <c r="BK236" s="3" t="s">
        <v>410</v>
      </c>
      <c r="BL236" s="3" t="s">
        <v>1851</v>
      </c>
      <c r="BM236" s="3" t="s">
        <v>726</v>
      </c>
      <c r="BN236" s="3" t="s">
        <v>2107</v>
      </c>
      <c r="BQ236" s="3" t="s">
        <v>727</v>
      </c>
      <c r="BR236" s="3" t="s">
        <v>2377</v>
      </c>
      <c r="BS236" s="3" t="s">
        <v>119</v>
      </c>
      <c r="BT236" s="3" t="s">
        <v>1830</v>
      </c>
    </row>
    <row r="237" spans="1:73" ht="13.5" customHeight="1">
      <c r="A237" s="1" t="str">
        <f>HYPERLINK("http://kyu.snu.ac.kr/sdhj/index.jsp?type=hj/GK14699_00IH_0001_0011.jpg","1795_성평곡면_11")</f>
        <v>1795_성평곡면_11</v>
      </c>
      <c r="B237" s="4">
        <v>1795</v>
      </c>
      <c r="C237" s="4" t="s">
        <v>2462</v>
      </c>
      <c r="D237" s="4" t="s">
        <v>2463</v>
      </c>
      <c r="E237" s="4">
        <v>236</v>
      </c>
      <c r="F237" s="3"/>
      <c r="G237" s="3" t="s">
        <v>2900</v>
      </c>
      <c r="H237" s="3" t="s">
        <v>2900</v>
      </c>
      <c r="I237" s="3">
        <v>11</v>
      </c>
      <c r="J237" s="3"/>
      <c r="K237" s="3"/>
      <c r="L237" s="3">
        <v>2</v>
      </c>
      <c r="M237" s="4" t="s">
        <v>2604</v>
      </c>
      <c r="N237" s="4" t="s">
        <v>2605</v>
      </c>
      <c r="O237" s="3"/>
      <c r="P237" s="3"/>
      <c r="Q237" s="3" t="s">
        <v>728</v>
      </c>
      <c r="R237" s="3" t="s">
        <v>1351</v>
      </c>
      <c r="S237" s="3"/>
      <c r="T237" s="3" t="s">
        <v>2522</v>
      </c>
      <c r="U237" s="3" t="s">
        <v>729</v>
      </c>
      <c r="V237" s="3" t="s">
        <v>1394</v>
      </c>
      <c r="W237" s="3" t="s">
        <v>248</v>
      </c>
      <c r="X237" s="3" t="s">
        <v>2498</v>
      </c>
      <c r="Y237" s="3" t="s">
        <v>442</v>
      </c>
      <c r="Z237" s="3" t="s">
        <v>1574</v>
      </c>
      <c r="AA237" s="3"/>
      <c r="AB237" s="3"/>
      <c r="AC237" s="3">
        <v>45</v>
      </c>
      <c r="AD237" s="3" t="s">
        <v>233</v>
      </c>
      <c r="AE237" s="3" t="s">
        <v>1750</v>
      </c>
      <c r="AF237" s="3"/>
      <c r="AG237" s="3"/>
      <c r="AH237" s="3"/>
      <c r="AI237" s="3"/>
      <c r="AJ237" s="3" t="s">
        <v>17</v>
      </c>
      <c r="AK237" s="3" t="s">
        <v>1803</v>
      </c>
      <c r="AL237" s="3" t="s">
        <v>109</v>
      </c>
      <c r="AM237" s="3" t="s">
        <v>1799</v>
      </c>
      <c r="AN237" s="3"/>
      <c r="AO237" s="3"/>
      <c r="AP237" s="3"/>
      <c r="AQ237" s="3"/>
      <c r="AR237" s="3"/>
      <c r="AS237" s="3"/>
      <c r="AT237" s="3" t="s">
        <v>410</v>
      </c>
      <c r="AU237" s="3" t="s">
        <v>1851</v>
      </c>
      <c r="AV237" s="3" t="s">
        <v>730</v>
      </c>
      <c r="AW237" s="3" t="s">
        <v>1956</v>
      </c>
      <c r="AX237" s="3"/>
      <c r="AY237" s="3"/>
      <c r="AZ237" s="3"/>
      <c r="BA237" s="3"/>
      <c r="BB237" s="3"/>
      <c r="BC237" s="3"/>
      <c r="BD237" s="3"/>
      <c r="BE237" s="3"/>
      <c r="BF237" s="3"/>
      <c r="BG237" s="3" t="s">
        <v>410</v>
      </c>
      <c r="BH237" s="3" t="s">
        <v>1851</v>
      </c>
      <c r="BI237" s="3" t="s">
        <v>731</v>
      </c>
      <c r="BJ237" s="3" t="s">
        <v>2125</v>
      </c>
      <c r="BK237" s="3" t="s">
        <v>410</v>
      </c>
      <c r="BL237" s="3" t="s">
        <v>1851</v>
      </c>
      <c r="BM237" s="3" t="s">
        <v>713</v>
      </c>
      <c r="BN237" s="3" t="s">
        <v>1595</v>
      </c>
      <c r="BO237" s="3"/>
      <c r="BP237" s="3"/>
      <c r="BQ237" s="3" t="s">
        <v>732</v>
      </c>
      <c r="BR237" s="3" t="s">
        <v>2806</v>
      </c>
      <c r="BS237" s="3" t="s">
        <v>311</v>
      </c>
      <c r="BT237" s="3" t="s">
        <v>1832</v>
      </c>
      <c r="BU237" s="3"/>
    </row>
    <row r="238" spans="1:73" s="3" customFormat="1" ht="13.5" customHeight="1">
      <c r="A238" s="1" t="str">
        <f>HYPERLINK("http://kyu.snu.ac.kr/sdhj/index.jsp?type=hj/GK14699_00IH_0001_0011.jpg","1795_성평곡면_11")</f>
        <v>1795_성평곡면_11</v>
      </c>
      <c r="B238" s="4">
        <v>1795</v>
      </c>
      <c r="C238" s="4" t="s">
        <v>2462</v>
      </c>
      <c r="D238" s="4" t="s">
        <v>2463</v>
      </c>
      <c r="E238" s="4">
        <v>237</v>
      </c>
      <c r="G238" s="3" t="s">
        <v>2900</v>
      </c>
      <c r="H238" s="3" t="s">
        <v>2900</v>
      </c>
      <c r="I238" s="3">
        <v>11</v>
      </c>
      <c r="L238" s="3">
        <v>2</v>
      </c>
      <c r="M238" s="4" t="s">
        <v>2604</v>
      </c>
      <c r="N238" s="4" t="s">
        <v>2605</v>
      </c>
      <c r="S238" s="3" t="s">
        <v>61</v>
      </c>
      <c r="T238" s="3" t="s">
        <v>1361</v>
      </c>
      <c r="U238" s="3" t="s">
        <v>733</v>
      </c>
      <c r="V238" s="3" t="s">
        <v>1399</v>
      </c>
      <c r="Y238" s="3" t="s">
        <v>183</v>
      </c>
      <c r="Z238" s="3" t="s">
        <v>1592</v>
      </c>
      <c r="AC238" s="3">
        <v>24</v>
      </c>
      <c r="AD238" s="3" t="s">
        <v>58</v>
      </c>
      <c r="AE238" s="3" t="s">
        <v>1720</v>
      </c>
    </row>
    <row r="239" spans="1:73" ht="13.5" customHeight="1">
      <c r="A239" s="1" t="str">
        <f>HYPERLINK("http://kyu.snu.ac.kr/sdhj/index.jsp?type=hj/GK14699_00IH_0001_0011.jpg","1795_성평곡면_11")</f>
        <v>1795_성평곡면_11</v>
      </c>
      <c r="B239" s="4">
        <v>1795</v>
      </c>
      <c r="C239" s="4" t="s">
        <v>2462</v>
      </c>
      <c r="D239" s="4" t="s">
        <v>2463</v>
      </c>
      <c r="E239" s="4">
        <v>238</v>
      </c>
      <c r="F239" s="3"/>
      <c r="G239" s="3" t="s">
        <v>2900</v>
      </c>
      <c r="H239" s="3" t="s">
        <v>2900</v>
      </c>
      <c r="I239" s="3">
        <v>11</v>
      </c>
      <c r="J239" s="3"/>
      <c r="K239" s="3"/>
      <c r="L239" s="3">
        <v>3</v>
      </c>
      <c r="M239" s="4" t="s">
        <v>2606</v>
      </c>
      <c r="N239" s="4" t="s">
        <v>2607</v>
      </c>
      <c r="O239" s="3"/>
      <c r="P239" s="3"/>
      <c r="Q239" s="3"/>
      <c r="R239" s="3"/>
      <c r="S239" s="3"/>
      <c r="T239" s="3" t="s">
        <v>2696</v>
      </c>
      <c r="U239" s="3"/>
      <c r="V239" s="3"/>
      <c r="W239" s="3" t="s">
        <v>71</v>
      </c>
      <c r="X239" s="3" t="s">
        <v>1424</v>
      </c>
      <c r="Y239" s="3" t="s">
        <v>10</v>
      </c>
      <c r="Z239" s="3" t="s">
        <v>1457</v>
      </c>
      <c r="AA239" s="3"/>
      <c r="AB239" s="3"/>
      <c r="AC239" s="3">
        <v>50</v>
      </c>
      <c r="AD239" s="3" t="s">
        <v>579</v>
      </c>
      <c r="AE239" s="3" t="s">
        <v>1736</v>
      </c>
      <c r="AF239" s="3"/>
      <c r="AG239" s="3"/>
      <c r="AH239" s="3"/>
      <c r="AI239" s="3"/>
      <c r="AJ239" s="3" t="s">
        <v>17</v>
      </c>
      <c r="AK239" s="3" t="s">
        <v>1803</v>
      </c>
      <c r="AL239" s="3" t="s">
        <v>114</v>
      </c>
      <c r="AM239" s="3" t="s">
        <v>1787</v>
      </c>
      <c r="AN239" s="3"/>
      <c r="AO239" s="3"/>
      <c r="AP239" s="3"/>
      <c r="AQ239" s="3"/>
      <c r="AR239" s="3"/>
      <c r="AS239" s="3"/>
      <c r="AT239" s="3" t="s">
        <v>191</v>
      </c>
      <c r="AU239" s="3" t="s">
        <v>1381</v>
      </c>
      <c r="AV239" s="3" t="s">
        <v>734</v>
      </c>
      <c r="AW239" s="3" t="s">
        <v>1955</v>
      </c>
      <c r="AX239" s="3"/>
      <c r="AY239" s="3"/>
      <c r="AZ239" s="3"/>
      <c r="BA239" s="3"/>
      <c r="BB239" s="3"/>
      <c r="BC239" s="3"/>
      <c r="BD239" s="3"/>
      <c r="BE239" s="3"/>
      <c r="BF239" s="3"/>
      <c r="BG239" s="3" t="s">
        <v>191</v>
      </c>
      <c r="BH239" s="3" t="s">
        <v>1381</v>
      </c>
      <c r="BI239" s="3" t="s">
        <v>735</v>
      </c>
      <c r="BJ239" s="3" t="s">
        <v>2124</v>
      </c>
      <c r="BK239" s="3" t="s">
        <v>191</v>
      </c>
      <c r="BL239" s="3" t="s">
        <v>1381</v>
      </c>
      <c r="BM239" s="3" t="s">
        <v>736</v>
      </c>
      <c r="BN239" s="3" t="s">
        <v>2271</v>
      </c>
      <c r="BO239" s="3"/>
      <c r="BP239" s="3"/>
      <c r="BQ239" s="3" t="s">
        <v>737</v>
      </c>
      <c r="BR239" s="3" t="s">
        <v>2389</v>
      </c>
      <c r="BS239" s="3" t="s">
        <v>738</v>
      </c>
      <c r="BT239" s="3" t="s">
        <v>2448</v>
      </c>
      <c r="BU239" s="3"/>
    </row>
    <row r="240" spans="1:73" s="3" customFormat="1" ht="13.5" customHeight="1">
      <c r="A240" s="1" t="str">
        <f>HYPERLINK("http://kyu.snu.ac.kr/sdhj/index.jsp?type=hj/GK14699_00IH_0001_0011.jpg","1795_성평곡면_11")</f>
        <v>1795_성평곡면_11</v>
      </c>
      <c r="B240" s="4">
        <v>1795</v>
      </c>
      <c r="C240" s="4" t="s">
        <v>2462</v>
      </c>
      <c r="D240" s="4" t="s">
        <v>2463</v>
      </c>
      <c r="E240" s="4">
        <v>239</v>
      </c>
      <c r="G240" s="3" t="s">
        <v>2900</v>
      </c>
      <c r="H240" s="3" t="s">
        <v>2900</v>
      </c>
      <c r="I240" s="3">
        <v>11</v>
      </c>
      <c r="L240" s="3">
        <v>3</v>
      </c>
      <c r="M240" s="4" t="s">
        <v>2606</v>
      </c>
      <c r="N240" s="4" t="s">
        <v>2607</v>
      </c>
      <c r="S240" s="3" t="s">
        <v>61</v>
      </c>
      <c r="T240" s="3" t="s">
        <v>1361</v>
      </c>
      <c r="Y240" s="3" t="s">
        <v>739</v>
      </c>
      <c r="Z240" s="3" t="s">
        <v>1591</v>
      </c>
      <c r="AF240" s="3" t="s">
        <v>93</v>
      </c>
      <c r="AG240" s="3" t="s">
        <v>1449</v>
      </c>
    </row>
    <row r="241" spans="1:73" ht="13.5" customHeight="1">
      <c r="A241" s="1" t="str">
        <f>HYPERLINK("http://kyu.snu.ac.kr/sdhj/index.jsp?type=hj/GK14699_00IH_0001_0011.jpg","1795_성평곡면_11")</f>
        <v>1795_성평곡면_11</v>
      </c>
      <c r="B241" s="4">
        <v>1795</v>
      </c>
      <c r="C241" s="4" t="s">
        <v>2462</v>
      </c>
      <c r="D241" s="4" t="s">
        <v>2463</v>
      </c>
      <c r="E241" s="4">
        <v>240</v>
      </c>
      <c r="F241" s="3"/>
      <c r="G241" s="3" t="s">
        <v>2900</v>
      </c>
      <c r="H241" s="3" t="s">
        <v>2900</v>
      </c>
      <c r="I241" s="3">
        <v>11</v>
      </c>
      <c r="J241" s="3"/>
      <c r="K241" s="3"/>
      <c r="L241" s="3">
        <v>4</v>
      </c>
      <c r="M241" s="4" t="s">
        <v>2608</v>
      </c>
      <c r="N241" s="4" t="s">
        <v>2609</v>
      </c>
      <c r="O241" s="3" t="s">
        <v>6</v>
      </c>
      <c r="P241" s="3" t="s">
        <v>1347</v>
      </c>
      <c r="Q241" s="3"/>
      <c r="R241" s="3"/>
      <c r="S241" s="3"/>
      <c r="T241" s="3" t="s">
        <v>2696</v>
      </c>
      <c r="U241" s="3" t="s">
        <v>544</v>
      </c>
      <c r="V241" s="3" t="s">
        <v>1382</v>
      </c>
      <c r="W241" s="3" t="s">
        <v>248</v>
      </c>
      <c r="X241" s="3" t="s">
        <v>2498</v>
      </c>
      <c r="Y241" s="3" t="s">
        <v>180</v>
      </c>
      <c r="Z241" s="3" t="s">
        <v>1590</v>
      </c>
      <c r="AA241" s="3"/>
      <c r="AB241" s="3"/>
      <c r="AC241" s="3">
        <v>38</v>
      </c>
      <c r="AD241" s="3" t="s">
        <v>218</v>
      </c>
      <c r="AE241" s="3" t="s">
        <v>1714</v>
      </c>
      <c r="AF241" s="3"/>
      <c r="AG241" s="3"/>
      <c r="AH241" s="3"/>
      <c r="AI241" s="3"/>
      <c r="AJ241" s="3" t="s">
        <v>17</v>
      </c>
      <c r="AK241" s="3" t="s">
        <v>1803</v>
      </c>
      <c r="AL241" s="3" t="s">
        <v>311</v>
      </c>
      <c r="AM241" s="3" t="s">
        <v>1832</v>
      </c>
      <c r="AN241" s="3"/>
      <c r="AO241" s="3"/>
      <c r="AP241" s="3"/>
      <c r="AQ241" s="3"/>
      <c r="AR241" s="3"/>
      <c r="AS241" s="3"/>
      <c r="AT241" s="3" t="s">
        <v>740</v>
      </c>
      <c r="AU241" s="3" t="s">
        <v>1430</v>
      </c>
      <c r="AV241" s="3" t="s">
        <v>741</v>
      </c>
      <c r="AW241" s="3" t="s">
        <v>1954</v>
      </c>
      <c r="AX241" s="3"/>
      <c r="AY241" s="3"/>
      <c r="AZ241" s="3"/>
      <c r="BA241" s="3"/>
      <c r="BB241" s="3"/>
      <c r="BC241" s="3"/>
      <c r="BD241" s="3"/>
      <c r="BE241" s="3"/>
      <c r="BF241" s="3"/>
      <c r="BG241" s="3" t="s">
        <v>410</v>
      </c>
      <c r="BH241" s="3" t="s">
        <v>1851</v>
      </c>
      <c r="BI241" s="3" t="s">
        <v>742</v>
      </c>
      <c r="BJ241" s="3" t="s">
        <v>2123</v>
      </c>
      <c r="BK241" s="3" t="s">
        <v>191</v>
      </c>
      <c r="BL241" s="3" t="s">
        <v>1381</v>
      </c>
      <c r="BM241" s="3" t="s">
        <v>743</v>
      </c>
      <c r="BN241" s="3" t="s">
        <v>2061</v>
      </c>
      <c r="BO241" s="3"/>
      <c r="BP241" s="3"/>
      <c r="BQ241" s="3" t="s">
        <v>744</v>
      </c>
      <c r="BR241" s="3" t="s">
        <v>2340</v>
      </c>
      <c r="BS241" s="3" t="s">
        <v>420</v>
      </c>
      <c r="BT241" s="3" t="s">
        <v>1806</v>
      </c>
      <c r="BU241" s="3"/>
    </row>
    <row r="242" spans="1:73" s="3" customFormat="1" ht="13.5" customHeight="1">
      <c r="A242" s="1" t="str">
        <f>HYPERLINK("http://kyu.snu.ac.kr/sdhj/index.jsp?type=hj/GK14699_00IH_0001_0011.jpg","1795_성평곡면_11")</f>
        <v>1795_성평곡면_11</v>
      </c>
      <c r="B242" s="4">
        <v>1795</v>
      </c>
      <c r="C242" s="4" t="s">
        <v>2462</v>
      </c>
      <c r="D242" s="4" t="s">
        <v>2463</v>
      </c>
      <c r="E242" s="4">
        <v>241</v>
      </c>
      <c r="G242" s="3" t="s">
        <v>2900</v>
      </c>
      <c r="H242" s="3" t="s">
        <v>2900</v>
      </c>
      <c r="I242" s="3">
        <v>11</v>
      </c>
      <c r="L242" s="3">
        <v>4</v>
      </c>
      <c r="M242" s="4" t="s">
        <v>2608</v>
      </c>
      <c r="N242" s="4" t="s">
        <v>2609</v>
      </c>
      <c r="S242" s="3" t="s">
        <v>40</v>
      </c>
      <c r="T242" s="3" t="s">
        <v>1358</v>
      </c>
      <c r="W242" s="3" t="s">
        <v>745</v>
      </c>
      <c r="X242" s="3" t="s">
        <v>1452</v>
      </c>
      <c r="Y242" s="3" t="s">
        <v>306</v>
      </c>
      <c r="Z242" s="3" t="s">
        <v>1459</v>
      </c>
      <c r="AC242" s="3">
        <v>38</v>
      </c>
      <c r="AD242" s="3" t="s">
        <v>218</v>
      </c>
      <c r="AE242" s="3" t="s">
        <v>1714</v>
      </c>
      <c r="AJ242" s="3" t="s">
        <v>17</v>
      </c>
      <c r="AK242" s="3" t="s">
        <v>1803</v>
      </c>
      <c r="AL242" s="3" t="s">
        <v>746</v>
      </c>
      <c r="AM242" s="3" t="s">
        <v>1837</v>
      </c>
      <c r="AT242" s="3" t="s">
        <v>191</v>
      </c>
      <c r="AU242" s="3" t="s">
        <v>1381</v>
      </c>
      <c r="AV242" s="3" t="s">
        <v>372</v>
      </c>
      <c r="AW242" s="3" t="s">
        <v>1953</v>
      </c>
      <c r="BG242" s="3" t="s">
        <v>191</v>
      </c>
      <c r="BH242" s="3" t="s">
        <v>1381</v>
      </c>
      <c r="BI242" s="3" t="s">
        <v>747</v>
      </c>
      <c r="BJ242" s="3" t="s">
        <v>2122</v>
      </c>
      <c r="BK242" s="3" t="s">
        <v>191</v>
      </c>
      <c r="BL242" s="3" t="s">
        <v>1381</v>
      </c>
      <c r="BM242" s="3" t="s">
        <v>748</v>
      </c>
      <c r="BN242" s="3" t="s">
        <v>2270</v>
      </c>
      <c r="BQ242" s="3" t="s">
        <v>749</v>
      </c>
      <c r="BR242" s="3" t="s">
        <v>2814</v>
      </c>
      <c r="BS242" s="3" t="s">
        <v>560</v>
      </c>
      <c r="BT242" s="3" t="s">
        <v>1814</v>
      </c>
    </row>
    <row r="243" spans="1:73" s="3" customFormat="1" ht="13.5" customHeight="1">
      <c r="A243" s="1" t="str">
        <f>HYPERLINK("http://kyu.snu.ac.kr/sdhj/index.jsp?type=hj/GK14699_00IH_0001_0011.jpg","1795_성평곡면_11")</f>
        <v>1795_성평곡면_11</v>
      </c>
      <c r="B243" s="4">
        <v>1795</v>
      </c>
      <c r="C243" s="4" t="s">
        <v>2462</v>
      </c>
      <c r="D243" s="4" t="s">
        <v>2463</v>
      </c>
      <c r="E243" s="4">
        <v>242</v>
      </c>
      <c r="G243" s="3" t="s">
        <v>2900</v>
      </c>
      <c r="H243" s="3" t="s">
        <v>2900</v>
      </c>
      <c r="I243" s="3">
        <v>11</v>
      </c>
      <c r="L243" s="3">
        <v>4</v>
      </c>
      <c r="M243" s="4" t="s">
        <v>2608</v>
      </c>
      <c r="N243" s="4" t="s">
        <v>2609</v>
      </c>
      <c r="S243" s="3" t="s">
        <v>61</v>
      </c>
      <c r="T243" s="3" t="s">
        <v>1361</v>
      </c>
      <c r="U243" s="3" t="s">
        <v>544</v>
      </c>
      <c r="V243" s="3" t="s">
        <v>1382</v>
      </c>
      <c r="Y243" s="3" t="s">
        <v>750</v>
      </c>
      <c r="Z243" s="3" t="s">
        <v>1589</v>
      </c>
      <c r="AC243" s="3">
        <v>17</v>
      </c>
      <c r="AD243" s="3" t="s">
        <v>235</v>
      </c>
      <c r="AE243" s="3" t="s">
        <v>1721</v>
      </c>
    </row>
    <row r="244" spans="1:73" ht="13.5" customHeight="1">
      <c r="A244" s="1" t="str">
        <f>HYPERLINK("http://kyu.snu.ac.kr/sdhj/index.jsp?type=hj/GK14699_00IH_0001_0011.jpg","1795_성평곡면_11")</f>
        <v>1795_성평곡면_11</v>
      </c>
      <c r="B244" s="4">
        <v>1795</v>
      </c>
      <c r="C244" s="4" t="s">
        <v>2462</v>
      </c>
      <c r="D244" s="4" t="s">
        <v>2463</v>
      </c>
      <c r="E244" s="4">
        <v>243</v>
      </c>
      <c r="F244" s="3"/>
      <c r="G244" s="3" t="s">
        <v>2900</v>
      </c>
      <c r="H244" s="3" t="s">
        <v>2900</v>
      </c>
      <c r="I244" s="3">
        <v>11</v>
      </c>
      <c r="J244" s="3"/>
      <c r="K244" s="3"/>
      <c r="L244" s="3">
        <v>5</v>
      </c>
      <c r="M244" s="4" t="s">
        <v>2610</v>
      </c>
      <c r="N244" s="4" t="s">
        <v>2611</v>
      </c>
      <c r="O244" s="3" t="s">
        <v>6</v>
      </c>
      <c r="P244" s="3" t="s">
        <v>1347</v>
      </c>
      <c r="Q244" s="3"/>
      <c r="R244" s="3"/>
      <c r="S244" s="3"/>
      <c r="T244" s="3" t="s">
        <v>2696</v>
      </c>
      <c r="U244" s="3" t="s">
        <v>305</v>
      </c>
      <c r="V244" s="3" t="s">
        <v>1391</v>
      </c>
      <c r="W244" s="3" t="s">
        <v>248</v>
      </c>
      <c r="X244" s="3" t="s">
        <v>2498</v>
      </c>
      <c r="Y244" s="3" t="s">
        <v>10</v>
      </c>
      <c r="Z244" s="3" t="s">
        <v>1457</v>
      </c>
      <c r="AA244" s="3"/>
      <c r="AB244" s="3"/>
      <c r="AC244" s="3">
        <v>57</v>
      </c>
      <c r="AD244" s="3" t="s">
        <v>751</v>
      </c>
      <c r="AE244" s="3" t="s">
        <v>1761</v>
      </c>
      <c r="AF244" s="3"/>
      <c r="AG244" s="3"/>
      <c r="AH244" s="3"/>
      <c r="AI244" s="3"/>
      <c r="AJ244" s="3" t="s">
        <v>17</v>
      </c>
      <c r="AK244" s="3" t="s">
        <v>1803</v>
      </c>
      <c r="AL244" s="3" t="s">
        <v>311</v>
      </c>
      <c r="AM244" s="3" t="s">
        <v>1832</v>
      </c>
      <c r="AN244" s="3"/>
      <c r="AO244" s="3"/>
      <c r="AP244" s="3"/>
      <c r="AQ244" s="3"/>
      <c r="AR244" s="3"/>
      <c r="AS244" s="3"/>
      <c r="AT244" s="3" t="s">
        <v>191</v>
      </c>
      <c r="AU244" s="3" t="s">
        <v>1381</v>
      </c>
      <c r="AV244" s="3" t="s">
        <v>752</v>
      </c>
      <c r="AW244" s="3" t="s">
        <v>1952</v>
      </c>
      <c r="AX244" s="3"/>
      <c r="AY244" s="3"/>
      <c r="AZ244" s="3"/>
      <c r="BA244" s="3"/>
      <c r="BB244" s="3"/>
      <c r="BC244" s="3"/>
      <c r="BD244" s="3"/>
      <c r="BE244" s="3"/>
      <c r="BF244" s="3"/>
      <c r="BG244" s="3" t="s">
        <v>191</v>
      </c>
      <c r="BH244" s="3" t="s">
        <v>1381</v>
      </c>
      <c r="BI244" s="3" t="s">
        <v>753</v>
      </c>
      <c r="BJ244" s="3" t="s">
        <v>2121</v>
      </c>
      <c r="BK244" s="3" t="s">
        <v>191</v>
      </c>
      <c r="BL244" s="3" t="s">
        <v>1381</v>
      </c>
      <c r="BM244" s="3" t="s">
        <v>541</v>
      </c>
      <c r="BN244" s="3" t="s">
        <v>2155</v>
      </c>
      <c r="BO244" s="3" t="s">
        <v>191</v>
      </c>
      <c r="BP244" s="3" t="s">
        <v>1381</v>
      </c>
      <c r="BQ244" s="3" t="s">
        <v>754</v>
      </c>
      <c r="BR244" s="3" t="s">
        <v>2388</v>
      </c>
      <c r="BS244" s="3" t="s">
        <v>755</v>
      </c>
      <c r="BT244" s="3" t="s">
        <v>2825</v>
      </c>
      <c r="BU244" s="3"/>
    </row>
    <row r="245" spans="1:73" s="3" customFormat="1" ht="13.5" customHeight="1">
      <c r="A245" s="1" t="str">
        <f>HYPERLINK("http://kyu.snu.ac.kr/sdhj/index.jsp?type=hj/GK14699_00IH_0001_0011.jpg","1795_성평곡면_11")</f>
        <v>1795_성평곡면_11</v>
      </c>
      <c r="B245" s="4">
        <v>1795</v>
      </c>
      <c r="C245" s="4" t="s">
        <v>2462</v>
      </c>
      <c r="D245" s="4" t="s">
        <v>2463</v>
      </c>
      <c r="E245" s="4">
        <v>244</v>
      </c>
      <c r="G245" s="3" t="s">
        <v>2900</v>
      </c>
      <c r="H245" s="3" t="s">
        <v>2900</v>
      </c>
      <c r="I245" s="3">
        <v>11</v>
      </c>
      <c r="L245" s="3">
        <v>5</v>
      </c>
      <c r="M245" s="4" t="s">
        <v>2610</v>
      </c>
      <c r="N245" s="4" t="s">
        <v>2611</v>
      </c>
      <c r="S245" s="3" t="s">
        <v>61</v>
      </c>
      <c r="T245" s="3" t="s">
        <v>1361</v>
      </c>
      <c r="U245" s="3" t="s">
        <v>756</v>
      </c>
      <c r="V245" s="3" t="s">
        <v>2707</v>
      </c>
      <c r="W245" s="3" t="s">
        <v>71</v>
      </c>
      <c r="X245" s="3" t="s">
        <v>1424</v>
      </c>
      <c r="Y245" s="3" t="s">
        <v>757</v>
      </c>
      <c r="Z245" s="3" t="s">
        <v>1588</v>
      </c>
      <c r="AC245" s="3">
        <v>31</v>
      </c>
      <c r="AD245" s="3" t="s">
        <v>83</v>
      </c>
      <c r="AE245" s="3" t="s">
        <v>1729</v>
      </c>
    </row>
    <row r="246" spans="1:73" ht="13.5" customHeight="1">
      <c r="A246" s="1" t="str">
        <f>HYPERLINK("http://kyu.snu.ac.kr/sdhj/index.jsp?type=hj/GK14699_00IH_0001_0011.jpg","1795_성평곡면_11")</f>
        <v>1795_성평곡면_11</v>
      </c>
      <c r="B246" s="4">
        <v>1795</v>
      </c>
      <c r="C246" s="4" t="s">
        <v>2462</v>
      </c>
      <c r="D246" s="4" t="s">
        <v>2463</v>
      </c>
      <c r="E246" s="4">
        <v>245</v>
      </c>
      <c r="F246" s="3"/>
      <c r="G246" s="3" t="s">
        <v>2900</v>
      </c>
      <c r="H246" s="3" t="s">
        <v>2900</v>
      </c>
      <c r="I246" s="3">
        <v>12</v>
      </c>
      <c r="J246" s="3" t="s">
        <v>758</v>
      </c>
      <c r="K246" s="3" t="s">
        <v>1339</v>
      </c>
      <c r="L246" s="3">
        <v>1</v>
      </c>
      <c r="M246" s="4" t="s">
        <v>2612</v>
      </c>
      <c r="N246" s="4" t="s">
        <v>2613</v>
      </c>
      <c r="O246" s="3" t="s">
        <v>6</v>
      </c>
      <c r="P246" s="3" t="s">
        <v>1347</v>
      </c>
      <c r="Q246" s="3"/>
      <c r="R246" s="3"/>
      <c r="S246" s="3"/>
      <c r="T246" s="3" t="s">
        <v>2696</v>
      </c>
      <c r="U246" s="3" t="s">
        <v>643</v>
      </c>
      <c r="V246" s="3" t="s">
        <v>2704</v>
      </c>
      <c r="W246" s="3" t="s">
        <v>248</v>
      </c>
      <c r="X246" s="3" t="s">
        <v>2498</v>
      </c>
      <c r="Y246" s="3" t="s">
        <v>759</v>
      </c>
      <c r="Z246" s="3" t="s">
        <v>1587</v>
      </c>
      <c r="AA246" s="3"/>
      <c r="AB246" s="3"/>
      <c r="AC246" s="3">
        <v>72</v>
      </c>
      <c r="AD246" s="3" t="s">
        <v>345</v>
      </c>
      <c r="AE246" s="3" t="s">
        <v>1482</v>
      </c>
      <c r="AF246" s="3"/>
      <c r="AG246" s="3"/>
      <c r="AH246" s="3"/>
      <c r="AI246" s="3"/>
      <c r="AJ246" s="3" t="s">
        <v>17</v>
      </c>
      <c r="AK246" s="3" t="s">
        <v>1803</v>
      </c>
      <c r="AL246" s="3" t="s">
        <v>109</v>
      </c>
      <c r="AM246" s="3" t="s">
        <v>1799</v>
      </c>
      <c r="AN246" s="3"/>
      <c r="AO246" s="3"/>
      <c r="AP246" s="3"/>
      <c r="AQ246" s="3"/>
      <c r="AR246" s="3"/>
      <c r="AS246" s="3"/>
      <c r="AT246" s="3" t="s">
        <v>191</v>
      </c>
      <c r="AU246" s="3" t="s">
        <v>1381</v>
      </c>
      <c r="AV246" s="3" t="s">
        <v>760</v>
      </c>
      <c r="AW246" s="3" t="s">
        <v>1951</v>
      </c>
      <c r="AX246" s="3"/>
      <c r="AY246" s="3"/>
      <c r="AZ246" s="3"/>
      <c r="BA246" s="3"/>
      <c r="BB246" s="3"/>
      <c r="BC246" s="3"/>
      <c r="BD246" s="3"/>
      <c r="BE246" s="3"/>
      <c r="BF246" s="3"/>
      <c r="BG246" s="3" t="s">
        <v>191</v>
      </c>
      <c r="BH246" s="3" t="s">
        <v>1381</v>
      </c>
      <c r="BI246" s="3" t="s">
        <v>761</v>
      </c>
      <c r="BJ246" s="3" t="s">
        <v>2120</v>
      </c>
      <c r="BK246" s="3" t="s">
        <v>191</v>
      </c>
      <c r="BL246" s="3" t="s">
        <v>1381</v>
      </c>
      <c r="BM246" s="3" t="s">
        <v>762</v>
      </c>
      <c r="BN246" s="3" t="s">
        <v>2269</v>
      </c>
      <c r="BO246" s="3"/>
      <c r="BP246" s="3"/>
      <c r="BQ246" s="3" t="s">
        <v>763</v>
      </c>
      <c r="BR246" s="3" t="s">
        <v>2377</v>
      </c>
      <c r="BS246" s="3" t="s">
        <v>560</v>
      </c>
      <c r="BT246" s="3" t="s">
        <v>1814</v>
      </c>
      <c r="BU246" s="3"/>
    </row>
    <row r="247" spans="1:73" s="3" customFormat="1" ht="13.5" customHeight="1">
      <c r="A247" s="1" t="str">
        <f>HYPERLINK("http://kyu.snu.ac.kr/sdhj/index.jsp?type=hj/GK14699_00IH_0001_0011.jpg","1795_성평곡면_11")</f>
        <v>1795_성평곡면_11</v>
      </c>
      <c r="B247" s="4">
        <v>1795</v>
      </c>
      <c r="C247" s="4" t="s">
        <v>2462</v>
      </c>
      <c r="D247" s="4" t="s">
        <v>2463</v>
      </c>
      <c r="E247" s="4">
        <v>246</v>
      </c>
      <c r="G247" s="3" t="s">
        <v>2900</v>
      </c>
      <c r="H247" s="3" t="s">
        <v>2900</v>
      </c>
      <c r="I247" s="3">
        <v>12</v>
      </c>
      <c r="L247" s="3">
        <v>1</v>
      </c>
      <c r="M247" s="4" t="s">
        <v>2612</v>
      </c>
      <c r="N247" s="4" t="s">
        <v>2613</v>
      </c>
      <c r="S247" s="3" t="s">
        <v>40</v>
      </c>
      <c r="T247" s="3" t="s">
        <v>1358</v>
      </c>
      <c r="W247" s="3" t="s">
        <v>248</v>
      </c>
      <c r="X247" s="3" t="s">
        <v>2499</v>
      </c>
      <c r="Y247" s="3" t="s">
        <v>442</v>
      </c>
      <c r="Z247" s="3" t="s">
        <v>1574</v>
      </c>
      <c r="AC247" s="3">
        <v>62</v>
      </c>
      <c r="AD247" s="3" t="s">
        <v>764</v>
      </c>
      <c r="AE247" s="3" t="s">
        <v>1755</v>
      </c>
      <c r="AJ247" s="3" t="s">
        <v>17</v>
      </c>
      <c r="AK247" s="3" t="s">
        <v>1803</v>
      </c>
      <c r="AL247" s="3" t="s">
        <v>311</v>
      </c>
      <c r="AM247" s="3" t="s">
        <v>1832</v>
      </c>
      <c r="AT247" s="3" t="s">
        <v>410</v>
      </c>
      <c r="AU247" s="3" t="s">
        <v>1851</v>
      </c>
      <c r="AV247" s="3" t="s">
        <v>765</v>
      </c>
      <c r="AW247" s="3" t="s">
        <v>1950</v>
      </c>
      <c r="BG247" s="3" t="s">
        <v>410</v>
      </c>
      <c r="BH247" s="3" t="s">
        <v>1851</v>
      </c>
      <c r="BI247" s="3" t="s">
        <v>766</v>
      </c>
      <c r="BJ247" s="3" t="s">
        <v>1958</v>
      </c>
      <c r="BK247" s="3" t="s">
        <v>410</v>
      </c>
      <c r="BL247" s="3" t="s">
        <v>1851</v>
      </c>
      <c r="BM247" s="3" t="s">
        <v>767</v>
      </c>
      <c r="BN247" s="3" t="s">
        <v>2268</v>
      </c>
      <c r="BQ247" s="3" t="s">
        <v>768</v>
      </c>
      <c r="BR247" s="3" t="s">
        <v>2789</v>
      </c>
      <c r="BS247" s="3" t="s">
        <v>146</v>
      </c>
      <c r="BT247" s="3" t="s">
        <v>2728</v>
      </c>
    </row>
    <row r="248" spans="1:73" ht="13.5" customHeight="1">
      <c r="A248" s="1" t="str">
        <f>HYPERLINK("http://kyu.snu.ac.kr/sdhj/index.jsp?type=hj/GK14699_00IH_0001_0011.jpg","1795_성평곡면_11")</f>
        <v>1795_성평곡면_11</v>
      </c>
      <c r="B248" s="4">
        <v>1795</v>
      </c>
      <c r="C248" s="4" t="s">
        <v>2462</v>
      </c>
      <c r="D248" s="4" t="s">
        <v>2463</v>
      </c>
      <c r="E248" s="4">
        <v>247</v>
      </c>
      <c r="F248" s="3"/>
      <c r="G248" s="3" t="s">
        <v>2900</v>
      </c>
      <c r="H248" s="3" t="s">
        <v>2900</v>
      </c>
      <c r="I248" s="3">
        <v>12</v>
      </c>
      <c r="J248" s="3"/>
      <c r="K248" s="3"/>
      <c r="L248" s="3">
        <v>2</v>
      </c>
      <c r="M248" s="4" t="s">
        <v>2542</v>
      </c>
      <c r="N248" s="4" t="s">
        <v>2543</v>
      </c>
      <c r="O248" s="3" t="s">
        <v>6</v>
      </c>
      <c r="P248" s="3" t="s">
        <v>1347</v>
      </c>
      <c r="Q248" s="3"/>
      <c r="R248" s="3"/>
      <c r="S248" s="3"/>
      <c r="T248" s="3" t="s">
        <v>2696</v>
      </c>
      <c r="U248" s="3" t="s">
        <v>305</v>
      </c>
      <c r="V248" s="3" t="s">
        <v>1391</v>
      </c>
      <c r="W248" s="3" t="s">
        <v>248</v>
      </c>
      <c r="X248" s="3" t="s">
        <v>2498</v>
      </c>
      <c r="Y248" s="3" t="s">
        <v>306</v>
      </c>
      <c r="Z248" s="3" t="s">
        <v>1459</v>
      </c>
      <c r="AA248" s="3"/>
      <c r="AB248" s="3"/>
      <c r="AC248" s="3">
        <v>31</v>
      </c>
      <c r="AD248" s="3" t="s">
        <v>83</v>
      </c>
      <c r="AE248" s="3" t="s">
        <v>1729</v>
      </c>
      <c r="AF248" s="3"/>
      <c r="AG248" s="3"/>
      <c r="AH248" s="3"/>
      <c r="AI248" s="3"/>
      <c r="AJ248" s="3" t="s">
        <v>17</v>
      </c>
      <c r="AK248" s="3" t="s">
        <v>1803</v>
      </c>
      <c r="AL248" s="3" t="s">
        <v>109</v>
      </c>
      <c r="AM248" s="3" t="s">
        <v>1799</v>
      </c>
      <c r="AN248" s="3"/>
      <c r="AO248" s="3"/>
      <c r="AP248" s="3"/>
      <c r="AQ248" s="3"/>
      <c r="AR248" s="3"/>
      <c r="AS248" s="3"/>
      <c r="AT248" s="3" t="s">
        <v>410</v>
      </c>
      <c r="AU248" s="3" t="s">
        <v>1851</v>
      </c>
      <c r="AV248" s="3" t="s">
        <v>769</v>
      </c>
      <c r="AW248" s="3" t="s">
        <v>1949</v>
      </c>
      <c r="AX248" s="3"/>
      <c r="AY248" s="3"/>
      <c r="AZ248" s="3"/>
      <c r="BA248" s="3"/>
      <c r="BB248" s="3"/>
      <c r="BC248" s="3"/>
      <c r="BD248" s="3"/>
      <c r="BE248" s="3"/>
      <c r="BF248" s="3"/>
      <c r="BG248" s="3" t="s">
        <v>410</v>
      </c>
      <c r="BH248" s="3" t="s">
        <v>1851</v>
      </c>
      <c r="BI248" s="3" t="s">
        <v>770</v>
      </c>
      <c r="BJ248" s="3" t="s">
        <v>1883</v>
      </c>
      <c r="BK248" s="3" t="s">
        <v>410</v>
      </c>
      <c r="BL248" s="3" t="s">
        <v>1851</v>
      </c>
      <c r="BM248" s="3" t="s">
        <v>771</v>
      </c>
      <c r="BN248" s="3" t="s">
        <v>2267</v>
      </c>
      <c r="BO248" s="3"/>
      <c r="BP248" s="3"/>
      <c r="BQ248" s="3" t="s">
        <v>772</v>
      </c>
      <c r="BR248" s="3" t="s">
        <v>2387</v>
      </c>
      <c r="BS248" s="3" t="s">
        <v>773</v>
      </c>
      <c r="BT248" s="3" t="s">
        <v>2447</v>
      </c>
      <c r="BU248" s="3"/>
    </row>
    <row r="249" spans="1:73" ht="13.5" customHeight="1">
      <c r="A249" s="1" t="str">
        <f>HYPERLINK("http://kyu.snu.ac.kr/sdhj/index.jsp?type=hj/GK14699_00IH_0001_0011.jpg","1795_성평곡면_11")</f>
        <v>1795_성평곡면_11</v>
      </c>
      <c r="B249" s="4">
        <v>1795</v>
      </c>
      <c r="C249" s="4" t="s">
        <v>2462</v>
      </c>
      <c r="D249" s="4" t="s">
        <v>2463</v>
      </c>
      <c r="E249" s="4">
        <v>248</v>
      </c>
      <c r="F249" s="3"/>
      <c r="G249" s="3" t="s">
        <v>2900</v>
      </c>
      <c r="H249" s="3" t="s">
        <v>2900</v>
      </c>
      <c r="I249" s="3">
        <v>12</v>
      </c>
      <c r="J249" s="3"/>
      <c r="K249" s="3"/>
      <c r="L249" s="3">
        <v>3</v>
      </c>
      <c r="M249" s="4" t="s">
        <v>758</v>
      </c>
      <c r="N249" s="4" t="s">
        <v>1339</v>
      </c>
      <c r="O249" s="3" t="s">
        <v>6</v>
      </c>
      <c r="P249" s="3" t="s">
        <v>1347</v>
      </c>
      <c r="Q249" s="3"/>
      <c r="R249" s="3"/>
      <c r="S249" s="3"/>
      <c r="T249" s="3" t="s">
        <v>2696</v>
      </c>
      <c r="U249" s="3" t="s">
        <v>544</v>
      </c>
      <c r="V249" s="3" t="s">
        <v>1382</v>
      </c>
      <c r="W249" s="3" t="s">
        <v>138</v>
      </c>
      <c r="X249" s="3" t="s">
        <v>1451</v>
      </c>
      <c r="Y249" s="3" t="s">
        <v>774</v>
      </c>
      <c r="Z249" s="3" t="s">
        <v>1586</v>
      </c>
      <c r="AA249" s="3"/>
      <c r="AB249" s="3"/>
      <c r="AC249" s="3">
        <v>42</v>
      </c>
      <c r="AD249" s="3" t="s">
        <v>391</v>
      </c>
      <c r="AE249" s="3" t="s">
        <v>1715</v>
      </c>
      <c r="AF249" s="3"/>
      <c r="AG249" s="3"/>
      <c r="AH249" s="3"/>
      <c r="AI249" s="3"/>
      <c r="AJ249" s="3" t="s">
        <v>17</v>
      </c>
      <c r="AK249" s="3" t="s">
        <v>1803</v>
      </c>
      <c r="AL249" s="3" t="s">
        <v>81</v>
      </c>
      <c r="AM249" s="3" t="s">
        <v>2734</v>
      </c>
      <c r="AN249" s="3"/>
      <c r="AO249" s="3"/>
      <c r="AP249" s="3"/>
      <c r="AQ249" s="3"/>
      <c r="AR249" s="3"/>
      <c r="AS249" s="3"/>
      <c r="AT249" s="3" t="s">
        <v>191</v>
      </c>
      <c r="AU249" s="3" t="s">
        <v>1381</v>
      </c>
      <c r="AV249" s="3" t="s">
        <v>775</v>
      </c>
      <c r="AW249" s="3" t="s">
        <v>1948</v>
      </c>
      <c r="AX249" s="3"/>
      <c r="AY249" s="3"/>
      <c r="AZ249" s="3"/>
      <c r="BA249" s="3"/>
      <c r="BB249" s="3"/>
      <c r="BC249" s="3"/>
      <c r="BD249" s="3"/>
      <c r="BE249" s="3"/>
      <c r="BF249" s="3"/>
      <c r="BG249" s="3" t="s">
        <v>191</v>
      </c>
      <c r="BH249" s="3" t="s">
        <v>1381</v>
      </c>
      <c r="BI249" s="3" t="s">
        <v>776</v>
      </c>
      <c r="BJ249" s="3" t="s">
        <v>2119</v>
      </c>
      <c r="BK249" s="3" t="s">
        <v>45</v>
      </c>
      <c r="BL249" s="3" t="s">
        <v>1852</v>
      </c>
      <c r="BM249" s="3" t="s">
        <v>777</v>
      </c>
      <c r="BN249" s="3" t="s">
        <v>2266</v>
      </c>
      <c r="BO249" s="3"/>
      <c r="BP249" s="3"/>
      <c r="BQ249" s="3" t="s">
        <v>778</v>
      </c>
      <c r="BR249" s="3" t="s">
        <v>2813</v>
      </c>
      <c r="BS249" s="3" t="s">
        <v>119</v>
      </c>
      <c r="BT249" s="3" t="s">
        <v>1830</v>
      </c>
      <c r="BU249" s="3"/>
    </row>
    <row r="250" spans="1:73" s="3" customFormat="1" ht="13.5" customHeight="1">
      <c r="A250" s="1" t="str">
        <f>HYPERLINK("http://kyu.snu.ac.kr/sdhj/index.jsp?type=hj/GK14699_00IH_0001_0011.jpg","1795_성평곡면_11")</f>
        <v>1795_성평곡면_11</v>
      </c>
      <c r="B250" s="4">
        <v>1795</v>
      </c>
      <c r="C250" s="4" t="s">
        <v>2462</v>
      </c>
      <c r="D250" s="4" t="s">
        <v>2463</v>
      </c>
      <c r="E250" s="4">
        <v>249</v>
      </c>
      <c r="G250" s="3" t="s">
        <v>2900</v>
      </c>
      <c r="H250" s="3" t="s">
        <v>2900</v>
      </c>
      <c r="I250" s="3">
        <v>12</v>
      </c>
      <c r="L250" s="3">
        <v>3</v>
      </c>
      <c r="M250" s="4" t="s">
        <v>758</v>
      </c>
      <c r="N250" s="4" t="s">
        <v>1339</v>
      </c>
      <c r="S250" s="3" t="s">
        <v>40</v>
      </c>
      <c r="T250" s="3" t="s">
        <v>1358</v>
      </c>
      <c r="W250" s="3" t="s">
        <v>465</v>
      </c>
      <c r="X250" s="3" t="s">
        <v>1436</v>
      </c>
      <c r="Y250" s="3" t="s">
        <v>10</v>
      </c>
      <c r="Z250" s="3" t="s">
        <v>1457</v>
      </c>
      <c r="AC250" s="3">
        <v>42</v>
      </c>
      <c r="AD250" s="3" t="s">
        <v>391</v>
      </c>
      <c r="AE250" s="3" t="s">
        <v>1715</v>
      </c>
      <c r="AJ250" s="3" t="s">
        <v>17</v>
      </c>
      <c r="AK250" s="3" t="s">
        <v>1803</v>
      </c>
      <c r="AL250" s="3" t="s">
        <v>779</v>
      </c>
      <c r="AM250" s="3" t="s">
        <v>1821</v>
      </c>
      <c r="AT250" s="3" t="s">
        <v>191</v>
      </c>
      <c r="AU250" s="3" t="s">
        <v>1381</v>
      </c>
      <c r="AV250" s="3" t="s">
        <v>780</v>
      </c>
      <c r="AW250" s="3" t="s">
        <v>1947</v>
      </c>
      <c r="BG250" s="3" t="s">
        <v>191</v>
      </c>
      <c r="BH250" s="3" t="s">
        <v>1381</v>
      </c>
      <c r="BI250" s="3" t="s">
        <v>781</v>
      </c>
      <c r="BJ250" s="3" t="s">
        <v>2118</v>
      </c>
      <c r="BK250" s="3" t="s">
        <v>191</v>
      </c>
      <c r="BL250" s="3" t="s">
        <v>1381</v>
      </c>
      <c r="BM250" s="3" t="s">
        <v>782</v>
      </c>
      <c r="BN250" s="3" t="s">
        <v>2265</v>
      </c>
      <c r="BQ250" s="3" t="s">
        <v>783</v>
      </c>
      <c r="BR250" s="3" t="s">
        <v>2386</v>
      </c>
      <c r="BS250" s="3" t="s">
        <v>119</v>
      </c>
      <c r="BT250" s="3" t="s">
        <v>1830</v>
      </c>
    </row>
    <row r="251" spans="1:73" ht="13.5" customHeight="1">
      <c r="A251" s="1" t="str">
        <f>HYPERLINK("http://kyu.snu.ac.kr/sdhj/index.jsp?type=hj/GK14699_00IH_0001_0011.jpg","1795_성평곡면_11")</f>
        <v>1795_성평곡면_11</v>
      </c>
      <c r="B251" s="4">
        <v>1795</v>
      </c>
      <c r="C251" s="4" t="s">
        <v>2462</v>
      </c>
      <c r="D251" s="4" t="s">
        <v>2463</v>
      </c>
      <c r="E251" s="4">
        <v>250</v>
      </c>
      <c r="F251" s="3"/>
      <c r="G251" s="3" t="s">
        <v>2900</v>
      </c>
      <c r="H251" s="3" t="s">
        <v>2900</v>
      </c>
      <c r="I251" s="3">
        <v>12</v>
      </c>
      <c r="J251" s="3"/>
      <c r="K251" s="3"/>
      <c r="L251" s="3">
        <v>4</v>
      </c>
      <c r="M251" s="4" t="s">
        <v>2614</v>
      </c>
      <c r="N251" s="4" t="s">
        <v>2615</v>
      </c>
      <c r="O251" s="3" t="s">
        <v>6</v>
      </c>
      <c r="P251" s="3" t="s">
        <v>1347</v>
      </c>
      <c r="Q251" s="3"/>
      <c r="R251" s="3"/>
      <c r="S251" s="3"/>
      <c r="T251" s="3" t="s">
        <v>2696</v>
      </c>
      <c r="U251" s="3" t="s">
        <v>784</v>
      </c>
      <c r="V251" s="3" t="s">
        <v>1398</v>
      </c>
      <c r="W251" s="3" t="s">
        <v>403</v>
      </c>
      <c r="X251" s="3" t="s">
        <v>2497</v>
      </c>
      <c r="Y251" s="3" t="s">
        <v>785</v>
      </c>
      <c r="Z251" s="3" t="s">
        <v>1585</v>
      </c>
      <c r="AA251" s="3"/>
      <c r="AB251" s="3"/>
      <c r="AC251" s="3">
        <v>45</v>
      </c>
      <c r="AD251" s="3" t="s">
        <v>233</v>
      </c>
      <c r="AE251" s="3" t="s">
        <v>1750</v>
      </c>
      <c r="AF251" s="3"/>
      <c r="AG251" s="3"/>
      <c r="AH251" s="3"/>
      <c r="AI251" s="3"/>
      <c r="AJ251" s="3" t="s">
        <v>17</v>
      </c>
      <c r="AK251" s="3" t="s">
        <v>1803</v>
      </c>
      <c r="AL251" s="3" t="s">
        <v>229</v>
      </c>
      <c r="AM251" s="3" t="s">
        <v>1836</v>
      </c>
      <c r="AN251" s="3"/>
      <c r="AO251" s="3"/>
      <c r="AP251" s="3"/>
      <c r="AQ251" s="3"/>
      <c r="AR251" s="3"/>
      <c r="AS251" s="3"/>
      <c r="AT251" s="3" t="s">
        <v>191</v>
      </c>
      <c r="AU251" s="3" t="s">
        <v>1381</v>
      </c>
      <c r="AV251" s="3" t="s">
        <v>786</v>
      </c>
      <c r="AW251" s="3" t="s">
        <v>1946</v>
      </c>
      <c r="AX251" s="3"/>
      <c r="AY251" s="3"/>
      <c r="AZ251" s="3"/>
      <c r="BA251" s="3"/>
      <c r="BB251" s="3"/>
      <c r="BC251" s="3"/>
      <c r="BD251" s="3"/>
      <c r="BE251" s="3"/>
      <c r="BF251" s="3"/>
      <c r="BG251" s="3" t="s">
        <v>787</v>
      </c>
      <c r="BH251" s="3" t="s">
        <v>2052</v>
      </c>
      <c r="BI251" s="3" t="s">
        <v>788</v>
      </c>
      <c r="BJ251" s="3" t="s">
        <v>2117</v>
      </c>
      <c r="BK251" s="3" t="s">
        <v>383</v>
      </c>
      <c r="BL251" s="3" t="s">
        <v>1863</v>
      </c>
      <c r="BM251" s="3" t="s">
        <v>789</v>
      </c>
      <c r="BN251" s="3" t="s">
        <v>2264</v>
      </c>
      <c r="BO251" s="3" t="s">
        <v>191</v>
      </c>
      <c r="BP251" s="3" t="s">
        <v>1381</v>
      </c>
      <c r="BQ251" s="3" t="s">
        <v>790</v>
      </c>
      <c r="BR251" s="3" t="s">
        <v>2761</v>
      </c>
      <c r="BS251" s="3" t="s">
        <v>746</v>
      </c>
      <c r="BT251" s="3" t="s">
        <v>1837</v>
      </c>
      <c r="BU251" s="3"/>
    </row>
    <row r="252" spans="1:73" s="3" customFormat="1" ht="13.5" customHeight="1">
      <c r="A252" s="1" t="str">
        <f>HYPERLINK("http://kyu.snu.ac.kr/sdhj/index.jsp?type=hj/GK14699_00IH_0001_0011.jpg","1795_성평곡면_11")</f>
        <v>1795_성평곡면_11</v>
      </c>
      <c r="B252" s="4">
        <v>1795</v>
      </c>
      <c r="C252" s="4" t="s">
        <v>2462</v>
      </c>
      <c r="D252" s="4" t="s">
        <v>2463</v>
      </c>
      <c r="E252" s="4">
        <v>251</v>
      </c>
      <c r="G252" s="3" t="s">
        <v>2900</v>
      </c>
      <c r="H252" s="3" t="s">
        <v>2900</v>
      </c>
      <c r="I252" s="3">
        <v>12</v>
      </c>
      <c r="L252" s="3">
        <v>4</v>
      </c>
      <c r="M252" s="4" t="s">
        <v>2614</v>
      </c>
      <c r="N252" s="4" t="s">
        <v>2615</v>
      </c>
      <c r="S252" s="3" t="s">
        <v>40</v>
      </c>
      <c r="T252" s="3" t="s">
        <v>1358</v>
      </c>
      <c r="W252" s="3" t="s">
        <v>71</v>
      </c>
      <c r="X252" s="3" t="s">
        <v>1424</v>
      </c>
      <c r="Y252" s="3" t="s">
        <v>10</v>
      </c>
      <c r="Z252" s="3" t="s">
        <v>1457</v>
      </c>
      <c r="AC252" s="3">
        <v>42</v>
      </c>
      <c r="AD252" s="3" t="s">
        <v>67</v>
      </c>
      <c r="AE252" s="3" t="s">
        <v>1737</v>
      </c>
      <c r="AJ252" s="3" t="s">
        <v>17</v>
      </c>
      <c r="AK252" s="3" t="s">
        <v>1803</v>
      </c>
      <c r="AL252" s="3" t="s">
        <v>114</v>
      </c>
      <c r="AM252" s="3" t="s">
        <v>1787</v>
      </c>
      <c r="AT252" s="3" t="s">
        <v>410</v>
      </c>
      <c r="AU252" s="3" t="s">
        <v>1851</v>
      </c>
      <c r="AV252" s="3" t="s">
        <v>312</v>
      </c>
      <c r="AW252" s="3" t="s">
        <v>1655</v>
      </c>
      <c r="BG252" s="3" t="s">
        <v>410</v>
      </c>
      <c r="BH252" s="3" t="s">
        <v>1851</v>
      </c>
      <c r="BI252" s="3" t="s">
        <v>2903</v>
      </c>
      <c r="BJ252" s="3" t="s">
        <v>2892</v>
      </c>
      <c r="BK252" s="3" t="s">
        <v>191</v>
      </c>
      <c r="BL252" s="3" t="s">
        <v>1381</v>
      </c>
      <c r="BM252" s="3" t="s">
        <v>791</v>
      </c>
      <c r="BN252" s="3" t="s">
        <v>2263</v>
      </c>
      <c r="BQ252" s="3" t="s">
        <v>792</v>
      </c>
      <c r="BR252" s="3" t="s">
        <v>2801</v>
      </c>
      <c r="BS252" s="3" t="s">
        <v>109</v>
      </c>
      <c r="BT252" s="3" t="s">
        <v>1799</v>
      </c>
    </row>
    <row r="253" spans="1:73" s="3" customFormat="1" ht="13.5" customHeight="1">
      <c r="A253" s="1" t="str">
        <f>HYPERLINK("http://kyu.snu.ac.kr/sdhj/index.jsp?type=hj/GK14699_00IH_0001_0011.jpg","1795_성평곡면_11")</f>
        <v>1795_성평곡면_11</v>
      </c>
      <c r="B253" s="4">
        <v>1795</v>
      </c>
      <c r="C253" s="4" t="s">
        <v>2462</v>
      </c>
      <c r="D253" s="4" t="s">
        <v>2463</v>
      </c>
      <c r="E253" s="4">
        <v>252</v>
      </c>
      <c r="G253" s="3" t="s">
        <v>2900</v>
      </c>
      <c r="H253" s="3" t="s">
        <v>2900</v>
      </c>
      <c r="I253" s="3">
        <v>12</v>
      </c>
      <c r="L253" s="3">
        <v>4</v>
      </c>
      <c r="M253" s="4" t="s">
        <v>2614</v>
      </c>
      <c r="N253" s="4" t="s">
        <v>2615</v>
      </c>
      <c r="S253" s="3" t="s">
        <v>234</v>
      </c>
      <c r="T253" s="3" t="s">
        <v>1359</v>
      </c>
      <c r="Y253" s="3" t="s">
        <v>306</v>
      </c>
      <c r="Z253" s="3" t="s">
        <v>1459</v>
      </c>
      <c r="AC253" s="3">
        <v>5</v>
      </c>
      <c r="AD253" s="3" t="s">
        <v>250</v>
      </c>
      <c r="AE253" s="3" t="s">
        <v>1748</v>
      </c>
    </row>
    <row r="254" spans="1:73" ht="13.5" customHeight="1">
      <c r="A254" s="1" t="str">
        <f>HYPERLINK("http://kyu.snu.ac.kr/sdhj/index.jsp?type=hj/GK14699_00IH_0001_0011.jpg","1795_성평곡면_11")</f>
        <v>1795_성평곡면_11</v>
      </c>
      <c r="B254" s="4">
        <v>1795</v>
      </c>
      <c r="C254" s="4" t="s">
        <v>2462</v>
      </c>
      <c r="D254" s="4" t="s">
        <v>2463</v>
      </c>
      <c r="E254" s="4">
        <v>253</v>
      </c>
      <c r="F254" s="3"/>
      <c r="G254" s="3" t="s">
        <v>2900</v>
      </c>
      <c r="H254" s="3" t="s">
        <v>2900</v>
      </c>
      <c r="I254" s="3">
        <v>12</v>
      </c>
      <c r="J254" s="3"/>
      <c r="K254" s="3"/>
      <c r="L254" s="3">
        <v>5</v>
      </c>
      <c r="M254" s="4" t="s">
        <v>2616</v>
      </c>
      <c r="N254" s="4" t="s">
        <v>2617</v>
      </c>
      <c r="O254" s="3" t="s">
        <v>6</v>
      </c>
      <c r="P254" s="3" t="s">
        <v>1347</v>
      </c>
      <c r="Q254" s="3"/>
      <c r="R254" s="3"/>
      <c r="S254" s="3"/>
      <c r="T254" s="3" t="s">
        <v>2696</v>
      </c>
      <c r="U254" s="3" t="s">
        <v>793</v>
      </c>
      <c r="V254" s="3" t="s">
        <v>1397</v>
      </c>
      <c r="W254" s="3" t="s">
        <v>794</v>
      </c>
      <c r="X254" s="3" t="s">
        <v>1450</v>
      </c>
      <c r="Y254" s="3" t="s">
        <v>795</v>
      </c>
      <c r="Z254" s="3" t="s">
        <v>1584</v>
      </c>
      <c r="AA254" s="3"/>
      <c r="AB254" s="3"/>
      <c r="AC254" s="3">
        <v>45</v>
      </c>
      <c r="AD254" s="3" t="s">
        <v>382</v>
      </c>
      <c r="AE254" s="3" t="s">
        <v>1745</v>
      </c>
      <c r="AF254" s="3"/>
      <c r="AG254" s="3"/>
      <c r="AH254" s="3"/>
      <c r="AI254" s="3"/>
      <c r="AJ254" s="3" t="s">
        <v>17</v>
      </c>
      <c r="AK254" s="3" t="s">
        <v>1803</v>
      </c>
      <c r="AL254" s="3" t="s">
        <v>360</v>
      </c>
      <c r="AM254" s="3" t="s">
        <v>1835</v>
      </c>
      <c r="AN254" s="3"/>
      <c r="AO254" s="3"/>
      <c r="AP254" s="3"/>
      <c r="AQ254" s="3"/>
      <c r="AR254" s="3"/>
      <c r="AS254" s="3"/>
      <c r="AT254" s="3" t="s">
        <v>410</v>
      </c>
      <c r="AU254" s="3" t="s">
        <v>1851</v>
      </c>
      <c r="AV254" s="3" t="s">
        <v>796</v>
      </c>
      <c r="AW254" s="3" t="s">
        <v>1999</v>
      </c>
      <c r="AX254" s="3"/>
      <c r="AY254" s="3"/>
      <c r="AZ254" s="3"/>
      <c r="BA254" s="3"/>
      <c r="BB254" s="3"/>
      <c r="BC254" s="3"/>
      <c r="BD254" s="3"/>
      <c r="BE254" s="3"/>
      <c r="BF254" s="3"/>
      <c r="BG254" s="3" t="s">
        <v>410</v>
      </c>
      <c r="BH254" s="3" t="s">
        <v>1851</v>
      </c>
      <c r="BI254" s="3" t="s">
        <v>725</v>
      </c>
      <c r="BJ254" s="3" t="s">
        <v>1966</v>
      </c>
      <c r="BK254" s="3" t="s">
        <v>410</v>
      </c>
      <c r="BL254" s="3" t="s">
        <v>1851</v>
      </c>
      <c r="BM254" s="3" t="s">
        <v>797</v>
      </c>
      <c r="BN254" s="3" t="s">
        <v>2262</v>
      </c>
      <c r="BO254" s="3"/>
      <c r="BP254" s="3"/>
      <c r="BQ254" s="3" t="s">
        <v>798</v>
      </c>
      <c r="BR254" s="3" t="s">
        <v>2385</v>
      </c>
      <c r="BS254" s="3" t="s">
        <v>114</v>
      </c>
      <c r="BT254" s="3" t="s">
        <v>1787</v>
      </c>
      <c r="BU254" s="3"/>
    </row>
    <row r="255" spans="1:73" s="3" customFormat="1" ht="13.5" customHeight="1">
      <c r="A255" s="1" t="str">
        <f>HYPERLINK("http://kyu.snu.ac.kr/sdhj/index.jsp?type=hj/GK14699_00IH_0001_0011.jpg","1795_성평곡면_11")</f>
        <v>1795_성평곡면_11</v>
      </c>
      <c r="B255" s="4">
        <v>1795</v>
      </c>
      <c r="C255" s="4" t="s">
        <v>2462</v>
      </c>
      <c r="D255" s="4" t="s">
        <v>2463</v>
      </c>
      <c r="E255" s="4">
        <v>254</v>
      </c>
      <c r="G255" s="3" t="s">
        <v>2900</v>
      </c>
      <c r="H255" s="3" t="s">
        <v>2900</v>
      </c>
      <c r="I255" s="3">
        <v>12</v>
      </c>
      <c r="L255" s="3">
        <v>5</v>
      </c>
      <c r="M255" s="4" t="s">
        <v>2616</v>
      </c>
      <c r="N255" s="4" t="s">
        <v>2617</v>
      </c>
      <c r="S255" s="3" t="s">
        <v>40</v>
      </c>
      <c r="T255" s="3" t="s">
        <v>1358</v>
      </c>
      <c r="W255" s="3" t="s">
        <v>248</v>
      </c>
      <c r="X255" s="3" t="s">
        <v>2498</v>
      </c>
      <c r="Y255" s="3" t="s">
        <v>306</v>
      </c>
      <c r="Z255" s="3" t="s">
        <v>1459</v>
      </c>
      <c r="AC255" s="3">
        <v>42</v>
      </c>
      <c r="AD255" s="3" t="s">
        <v>67</v>
      </c>
      <c r="AE255" s="3" t="s">
        <v>1737</v>
      </c>
      <c r="AJ255" s="3" t="s">
        <v>17</v>
      </c>
      <c r="AK255" s="3" t="s">
        <v>1803</v>
      </c>
      <c r="AL255" s="3" t="s">
        <v>109</v>
      </c>
      <c r="AM255" s="3" t="s">
        <v>1799</v>
      </c>
      <c r="AT255" s="3" t="s">
        <v>410</v>
      </c>
      <c r="AU255" s="3" t="s">
        <v>1851</v>
      </c>
      <c r="AV255" s="3" t="s">
        <v>799</v>
      </c>
      <c r="AW255" s="3" t="s">
        <v>1945</v>
      </c>
      <c r="BG255" s="3" t="s">
        <v>410</v>
      </c>
      <c r="BH255" s="3" t="s">
        <v>1851</v>
      </c>
      <c r="BI255" s="3" t="s">
        <v>800</v>
      </c>
      <c r="BJ255" s="3" t="s">
        <v>2116</v>
      </c>
      <c r="BK255" s="3" t="s">
        <v>410</v>
      </c>
      <c r="BL255" s="3" t="s">
        <v>1851</v>
      </c>
      <c r="BM255" s="3" t="s">
        <v>801</v>
      </c>
      <c r="BN255" s="3" t="s">
        <v>2261</v>
      </c>
      <c r="BQ255" s="3" t="s">
        <v>802</v>
      </c>
      <c r="BR255" s="3" t="s">
        <v>2384</v>
      </c>
      <c r="BS255" s="3" t="s">
        <v>560</v>
      </c>
      <c r="BT255" s="3" t="s">
        <v>1814</v>
      </c>
    </row>
    <row r="256" spans="1:73" ht="13.5" customHeight="1">
      <c r="A256" s="1" t="str">
        <f>HYPERLINK("http://kyu.snu.ac.kr/sdhj/index.jsp?type=hj/GK14699_00IH_0001_0011.jpg","1795_성평곡면_11")</f>
        <v>1795_성평곡면_11</v>
      </c>
      <c r="B256" s="4">
        <v>1795</v>
      </c>
      <c r="C256" s="4" t="s">
        <v>2462</v>
      </c>
      <c r="D256" s="4" t="s">
        <v>2463</v>
      </c>
      <c r="E256" s="4">
        <v>255</v>
      </c>
      <c r="F256" s="3"/>
      <c r="G256" s="3" t="s">
        <v>803</v>
      </c>
      <c r="H256" s="3" t="s">
        <v>1329</v>
      </c>
      <c r="I256" s="3">
        <v>1</v>
      </c>
      <c r="J256" s="3" t="s">
        <v>804</v>
      </c>
      <c r="K256" s="3" t="s">
        <v>1338</v>
      </c>
      <c r="L256" s="3">
        <v>1</v>
      </c>
      <c r="M256" s="4" t="s">
        <v>2618</v>
      </c>
      <c r="N256" s="4" t="s">
        <v>2619</v>
      </c>
      <c r="O256" s="3"/>
      <c r="P256" s="3"/>
      <c r="Q256" s="3"/>
      <c r="R256" s="3"/>
      <c r="S256" s="3"/>
      <c r="T256" s="3" t="s">
        <v>2696</v>
      </c>
      <c r="U256" s="3" t="s">
        <v>544</v>
      </c>
      <c r="V256" s="3" t="s">
        <v>1382</v>
      </c>
      <c r="W256" s="3" t="s">
        <v>679</v>
      </c>
      <c r="X256" s="3" t="s">
        <v>1439</v>
      </c>
      <c r="Y256" s="3" t="s">
        <v>805</v>
      </c>
      <c r="Z256" s="3" t="s">
        <v>1512</v>
      </c>
      <c r="AA256" s="3"/>
      <c r="AB256" s="3"/>
      <c r="AC256" s="3">
        <v>35</v>
      </c>
      <c r="AD256" s="3" t="s">
        <v>806</v>
      </c>
      <c r="AE256" s="3" t="s">
        <v>1733</v>
      </c>
      <c r="AF256" s="3"/>
      <c r="AG256" s="3"/>
      <c r="AH256" s="3"/>
      <c r="AI256" s="3"/>
      <c r="AJ256" s="3" t="s">
        <v>17</v>
      </c>
      <c r="AK256" s="3" t="s">
        <v>1803</v>
      </c>
      <c r="AL256" s="3" t="s">
        <v>480</v>
      </c>
      <c r="AM256" s="3" t="s">
        <v>1809</v>
      </c>
      <c r="AN256" s="3"/>
      <c r="AO256" s="3"/>
      <c r="AP256" s="3"/>
      <c r="AQ256" s="3"/>
      <c r="AR256" s="3"/>
      <c r="AS256" s="3"/>
      <c r="AT256" s="3" t="s">
        <v>191</v>
      </c>
      <c r="AU256" s="3" t="s">
        <v>1381</v>
      </c>
      <c r="AV256" s="3" t="s">
        <v>807</v>
      </c>
      <c r="AW256" s="3" t="s">
        <v>1944</v>
      </c>
      <c r="AX256" s="3"/>
      <c r="AY256" s="3"/>
      <c r="AZ256" s="3"/>
      <c r="BA256" s="3"/>
      <c r="BB256" s="3"/>
      <c r="BC256" s="3"/>
      <c r="BD256" s="3"/>
      <c r="BE256" s="3"/>
      <c r="BF256" s="3"/>
      <c r="BG256" s="3" t="s">
        <v>191</v>
      </c>
      <c r="BH256" s="3" t="s">
        <v>1381</v>
      </c>
      <c r="BI256" s="3" t="s">
        <v>808</v>
      </c>
      <c r="BJ256" s="3" t="s">
        <v>2115</v>
      </c>
      <c r="BK256" s="3" t="s">
        <v>191</v>
      </c>
      <c r="BL256" s="3" t="s">
        <v>1381</v>
      </c>
      <c r="BM256" s="3" t="s">
        <v>809</v>
      </c>
      <c r="BN256" s="3" t="s">
        <v>2260</v>
      </c>
      <c r="BO256" s="3" t="s">
        <v>191</v>
      </c>
      <c r="BP256" s="3" t="s">
        <v>1381</v>
      </c>
      <c r="BQ256" s="3" t="s">
        <v>810</v>
      </c>
      <c r="BR256" s="3" t="s">
        <v>2383</v>
      </c>
      <c r="BS256" s="3" t="s">
        <v>210</v>
      </c>
      <c r="BT256" s="3" t="s">
        <v>1834</v>
      </c>
      <c r="BU256" s="3"/>
    </row>
    <row r="257" spans="1:73" s="3" customFormat="1" ht="13.5" customHeight="1">
      <c r="A257" s="1" t="str">
        <f>HYPERLINK("http://kyu.snu.ac.kr/sdhj/index.jsp?type=hj/GK14699_00IH_0001_0011.jpg","1795_성평곡면_11")</f>
        <v>1795_성평곡면_11</v>
      </c>
      <c r="B257" s="4">
        <v>1795</v>
      </c>
      <c r="C257" s="4" t="s">
        <v>2462</v>
      </c>
      <c r="D257" s="4" t="s">
        <v>2463</v>
      </c>
      <c r="E257" s="4">
        <v>256</v>
      </c>
      <c r="G257" s="3" t="s">
        <v>803</v>
      </c>
      <c r="H257" s="3" t="s">
        <v>1329</v>
      </c>
      <c r="I257" s="3">
        <v>1</v>
      </c>
      <c r="L257" s="3">
        <v>1</v>
      </c>
      <c r="M257" s="4" t="s">
        <v>2618</v>
      </c>
      <c r="N257" s="4" t="s">
        <v>2619</v>
      </c>
      <c r="S257" s="3" t="s">
        <v>36</v>
      </c>
      <c r="T257" s="3" t="s">
        <v>1360</v>
      </c>
      <c r="W257" s="3" t="s">
        <v>71</v>
      </c>
      <c r="X257" s="3" t="s">
        <v>1424</v>
      </c>
      <c r="Y257" s="3" t="s">
        <v>10</v>
      </c>
      <c r="Z257" s="3" t="s">
        <v>1457</v>
      </c>
      <c r="AC257" s="3">
        <v>83</v>
      </c>
      <c r="AD257" s="3" t="s">
        <v>237</v>
      </c>
      <c r="AE257" s="3" t="s">
        <v>1744</v>
      </c>
    </row>
    <row r="258" spans="1:73" ht="13.5" customHeight="1">
      <c r="A258" s="1" t="str">
        <f>HYPERLINK("http://kyu.snu.ac.kr/sdhj/index.jsp?type=hj/GK14699_00IH_0001_0011.jpg","1795_성평곡면_11")</f>
        <v>1795_성평곡면_11</v>
      </c>
      <c r="B258" s="4">
        <v>1795</v>
      </c>
      <c r="C258" s="4" t="s">
        <v>2462</v>
      </c>
      <c r="D258" s="4" t="s">
        <v>2463</v>
      </c>
      <c r="E258" s="4">
        <v>257</v>
      </c>
      <c r="F258" s="3"/>
      <c r="G258" s="3" t="s">
        <v>803</v>
      </c>
      <c r="H258" s="3" t="s">
        <v>1329</v>
      </c>
      <c r="I258" s="3">
        <v>1</v>
      </c>
      <c r="J258" s="3"/>
      <c r="K258" s="3"/>
      <c r="L258" s="3">
        <v>2</v>
      </c>
      <c r="M258" s="4" t="s">
        <v>804</v>
      </c>
      <c r="N258" s="4" t="s">
        <v>1338</v>
      </c>
      <c r="O258" s="3"/>
      <c r="P258" s="3"/>
      <c r="Q258" s="3"/>
      <c r="R258" s="3"/>
      <c r="S258" s="3"/>
      <c r="T258" s="3" t="s">
        <v>2696</v>
      </c>
      <c r="U258" s="3" t="s">
        <v>544</v>
      </c>
      <c r="V258" s="3" t="s">
        <v>1382</v>
      </c>
      <c r="W258" s="3" t="s">
        <v>208</v>
      </c>
      <c r="X258" s="3" t="s">
        <v>1427</v>
      </c>
      <c r="Y258" s="3" t="s">
        <v>686</v>
      </c>
      <c r="Z258" s="3" t="s">
        <v>1583</v>
      </c>
      <c r="AA258" s="3"/>
      <c r="AB258" s="3"/>
      <c r="AC258" s="3">
        <v>56</v>
      </c>
      <c r="AD258" s="3" t="s">
        <v>670</v>
      </c>
      <c r="AE258" s="3" t="s">
        <v>1739</v>
      </c>
      <c r="AF258" s="3"/>
      <c r="AG258" s="3"/>
      <c r="AH258" s="3"/>
      <c r="AI258" s="3"/>
      <c r="AJ258" s="3" t="s">
        <v>17</v>
      </c>
      <c r="AK258" s="3" t="s">
        <v>1803</v>
      </c>
      <c r="AL258" s="3" t="s">
        <v>210</v>
      </c>
      <c r="AM258" s="3" t="s">
        <v>1834</v>
      </c>
      <c r="AN258" s="3"/>
      <c r="AO258" s="3"/>
      <c r="AP258" s="3"/>
      <c r="AQ258" s="3"/>
      <c r="AR258" s="3"/>
      <c r="AS258" s="3"/>
      <c r="AT258" s="3" t="s">
        <v>191</v>
      </c>
      <c r="AU258" s="3" t="s">
        <v>1381</v>
      </c>
      <c r="AV258" s="3" t="s">
        <v>811</v>
      </c>
      <c r="AW258" s="3" t="s">
        <v>1943</v>
      </c>
      <c r="AX258" s="3"/>
      <c r="AY258" s="3"/>
      <c r="AZ258" s="3"/>
      <c r="BA258" s="3"/>
      <c r="BB258" s="3"/>
      <c r="BC258" s="3"/>
      <c r="BD258" s="3"/>
      <c r="BE258" s="3"/>
      <c r="BF258" s="3"/>
      <c r="BG258" s="3" t="s">
        <v>191</v>
      </c>
      <c r="BH258" s="3" t="s">
        <v>1381</v>
      </c>
      <c r="BI258" s="3" t="s">
        <v>812</v>
      </c>
      <c r="BJ258" s="3" t="s">
        <v>2114</v>
      </c>
      <c r="BK258" s="3" t="s">
        <v>191</v>
      </c>
      <c r="BL258" s="3" t="s">
        <v>1381</v>
      </c>
      <c r="BM258" s="3" t="s">
        <v>813</v>
      </c>
      <c r="BN258" s="3" t="s">
        <v>2259</v>
      </c>
      <c r="BO258" s="3"/>
      <c r="BP258" s="3"/>
      <c r="BQ258" s="3" t="s">
        <v>814</v>
      </c>
      <c r="BR258" s="3" t="s">
        <v>2382</v>
      </c>
      <c r="BS258" s="3" t="s">
        <v>779</v>
      </c>
      <c r="BT258" s="3" t="s">
        <v>1821</v>
      </c>
      <c r="BU258" s="3"/>
    </row>
    <row r="259" spans="1:73" s="3" customFormat="1" ht="13.5" customHeight="1">
      <c r="A259" s="1" t="str">
        <f>HYPERLINK("http://kyu.snu.ac.kr/sdhj/index.jsp?type=hj/GK14699_00IH_0001_0011.jpg","1795_성평곡면_11")</f>
        <v>1795_성평곡면_11</v>
      </c>
      <c r="B259" s="4">
        <v>1795</v>
      </c>
      <c r="C259" s="4" t="s">
        <v>2462</v>
      </c>
      <c r="D259" s="4" t="s">
        <v>2463</v>
      </c>
      <c r="E259" s="4">
        <v>258</v>
      </c>
      <c r="G259" s="3" t="s">
        <v>803</v>
      </c>
      <c r="H259" s="3" t="s">
        <v>1329</v>
      </c>
      <c r="I259" s="3">
        <v>1</v>
      </c>
      <c r="L259" s="3">
        <v>2</v>
      </c>
      <c r="M259" s="4" t="s">
        <v>804</v>
      </c>
      <c r="N259" s="4" t="s">
        <v>1338</v>
      </c>
      <c r="S259" s="3" t="s">
        <v>40</v>
      </c>
      <c r="T259" s="3" t="s">
        <v>1358</v>
      </c>
      <c r="W259" s="3" t="s">
        <v>248</v>
      </c>
      <c r="X259" s="3" t="s">
        <v>2498</v>
      </c>
      <c r="Y259" s="3" t="s">
        <v>306</v>
      </c>
      <c r="Z259" s="3" t="s">
        <v>1459</v>
      </c>
      <c r="AC259" s="3">
        <v>52</v>
      </c>
      <c r="AD259" s="3" t="s">
        <v>190</v>
      </c>
      <c r="AE259" s="3" t="s">
        <v>1710</v>
      </c>
      <c r="AJ259" s="3" t="s">
        <v>17</v>
      </c>
      <c r="AK259" s="3" t="s">
        <v>1803</v>
      </c>
      <c r="AL259" s="3" t="s">
        <v>311</v>
      </c>
      <c r="AM259" s="3" t="s">
        <v>1832</v>
      </c>
      <c r="AT259" s="3" t="s">
        <v>410</v>
      </c>
      <c r="AU259" s="3" t="s">
        <v>1851</v>
      </c>
      <c r="AV259" s="3" t="s">
        <v>626</v>
      </c>
      <c r="AW259" s="3" t="s">
        <v>1942</v>
      </c>
      <c r="BG259" s="3" t="s">
        <v>410</v>
      </c>
      <c r="BH259" s="3" t="s">
        <v>1851</v>
      </c>
      <c r="BI259" s="3" t="s">
        <v>627</v>
      </c>
      <c r="BJ259" s="3" t="s">
        <v>2113</v>
      </c>
      <c r="BK259" s="3" t="s">
        <v>410</v>
      </c>
      <c r="BL259" s="3" t="s">
        <v>1851</v>
      </c>
      <c r="BM259" s="3" t="s">
        <v>815</v>
      </c>
      <c r="BN259" s="3" t="s">
        <v>2258</v>
      </c>
      <c r="BQ259" s="3" t="s">
        <v>816</v>
      </c>
      <c r="BR259" s="3" t="s">
        <v>2381</v>
      </c>
      <c r="BS259" s="3" t="s">
        <v>523</v>
      </c>
      <c r="BT259" s="3" t="s">
        <v>1810</v>
      </c>
    </row>
    <row r="260" spans="1:73" s="3" customFormat="1" ht="13.5" customHeight="1">
      <c r="A260" s="1" t="str">
        <f>HYPERLINK("http://kyu.snu.ac.kr/sdhj/index.jsp?type=hj/GK14699_00IH_0001_0011.jpg","1795_성평곡면_11")</f>
        <v>1795_성평곡면_11</v>
      </c>
      <c r="B260" s="4">
        <v>1795</v>
      </c>
      <c r="C260" s="4" t="s">
        <v>2462</v>
      </c>
      <c r="D260" s="4" t="s">
        <v>2463</v>
      </c>
      <c r="E260" s="4">
        <v>259</v>
      </c>
      <c r="G260" s="3" t="s">
        <v>803</v>
      </c>
      <c r="H260" s="3" t="s">
        <v>1329</v>
      </c>
      <c r="I260" s="3">
        <v>1</v>
      </c>
      <c r="L260" s="3">
        <v>2</v>
      </c>
      <c r="M260" s="4" t="s">
        <v>804</v>
      </c>
      <c r="N260" s="4" t="s">
        <v>1338</v>
      </c>
      <c r="S260" s="3" t="s">
        <v>61</v>
      </c>
      <c r="T260" s="3" t="s">
        <v>1361</v>
      </c>
      <c r="U260" s="3" t="s">
        <v>817</v>
      </c>
      <c r="V260" s="3" t="s">
        <v>1396</v>
      </c>
      <c r="Y260" s="3" t="s">
        <v>818</v>
      </c>
      <c r="Z260" s="3" t="s">
        <v>1582</v>
      </c>
      <c r="AC260" s="3">
        <v>27</v>
      </c>
      <c r="AD260" s="3" t="s">
        <v>56</v>
      </c>
      <c r="AE260" s="3" t="s">
        <v>1734</v>
      </c>
    </row>
    <row r="261" spans="1:73" s="3" customFormat="1" ht="13.5" customHeight="1">
      <c r="A261" s="1" t="str">
        <f>HYPERLINK("http://kyu.snu.ac.kr/sdhj/index.jsp?type=hj/GK14699_00IH_0001_0011.jpg","1795_성평곡면_11")</f>
        <v>1795_성평곡면_11</v>
      </c>
      <c r="B261" s="4">
        <v>1795</v>
      </c>
      <c r="C261" s="4" t="s">
        <v>2462</v>
      </c>
      <c r="D261" s="4" t="s">
        <v>2463</v>
      </c>
      <c r="E261" s="4">
        <v>260</v>
      </c>
      <c r="G261" s="3" t="s">
        <v>803</v>
      </c>
      <c r="H261" s="3" t="s">
        <v>1329</v>
      </c>
      <c r="I261" s="3">
        <v>1</v>
      </c>
      <c r="L261" s="3">
        <v>2</v>
      </c>
      <c r="M261" s="4" t="s">
        <v>804</v>
      </c>
      <c r="N261" s="4" t="s">
        <v>1338</v>
      </c>
      <c r="S261" s="3" t="s">
        <v>61</v>
      </c>
      <c r="T261" s="3" t="s">
        <v>1361</v>
      </c>
      <c r="U261" s="3" t="s">
        <v>363</v>
      </c>
      <c r="V261" s="3" t="s">
        <v>1395</v>
      </c>
      <c r="Y261" s="3" t="s">
        <v>819</v>
      </c>
      <c r="Z261" s="3" t="s">
        <v>1581</v>
      </c>
      <c r="AC261" s="3">
        <v>23</v>
      </c>
      <c r="AD261" s="3" t="s">
        <v>237</v>
      </c>
      <c r="AE261" s="3" t="s">
        <v>1744</v>
      </c>
    </row>
    <row r="262" spans="1:73" s="3" customFormat="1" ht="13.5" customHeight="1">
      <c r="A262" s="1" t="str">
        <f>HYPERLINK("http://kyu.snu.ac.kr/sdhj/index.jsp?type=hj/GK14699_00IH_0001_0011.jpg","1795_성평곡면_11")</f>
        <v>1795_성평곡면_11</v>
      </c>
      <c r="B262" s="4">
        <v>1795</v>
      </c>
      <c r="C262" s="4" t="s">
        <v>2462</v>
      </c>
      <c r="D262" s="4" t="s">
        <v>2463</v>
      </c>
      <c r="E262" s="4">
        <v>261</v>
      </c>
      <c r="G262" s="3" t="s">
        <v>803</v>
      </c>
      <c r="H262" s="3" t="s">
        <v>1329</v>
      </c>
      <c r="I262" s="3">
        <v>1</v>
      </c>
      <c r="L262" s="3">
        <v>2</v>
      </c>
      <c r="M262" s="4" t="s">
        <v>804</v>
      </c>
      <c r="N262" s="4" t="s">
        <v>1338</v>
      </c>
      <c r="S262" s="3" t="s">
        <v>234</v>
      </c>
      <c r="T262" s="3" t="s">
        <v>1359</v>
      </c>
      <c r="AF262" s="3" t="s">
        <v>377</v>
      </c>
      <c r="AG262" s="3" t="s">
        <v>1766</v>
      </c>
    </row>
    <row r="263" spans="1:73" ht="13.5" customHeight="1">
      <c r="A263" s="1" t="str">
        <f>HYPERLINK("http://kyu.snu.ac.kr/sdhj/index.jsp?type=hj/GK14699_00IH_0001_0011.jpg","1795_성평곡면_11")</f>
        <v>1795_성평곡면_11</v>
      </c>
      <c r="B263" s="4">
        <v>1795</v>
      </c>
      <c r="C263" s="4" t="s">
        <v>2462</v>
      </c>
      <c r="D263" s="4" t="s">
        <v>2463</v>
      </c>
      <c r="E263" s="4">
        <v>262</v>
      </c>
      <c r="F263" s="3"/>
      <c r="G263" s="3" t="s">
        <v>803</v>
      </c>
      <c r="H263" s="3" t="s">
        <v>1329</v>
      </c>
      <c r="I263" s="3">
        <v>1</v>
      </c>
      <c r="J263" s="3"/>
      <c r="K263" s="3"/>
      <c r="L263" s="3">
        <v>3</v>
      </c>
      <c r="M263" s="4" t="s">
        <v>2620</v>
      </c>
      <c r="N263" s="4" t="s">
        <v>2621</v>
      </c>
      <c r="O263" s="3"/>
      <c r="P263" s="3"/>
      <c r="Q263" s="3"/>
      <c r="R263" s="3"/>
      <c r="S263" s="3"/>
      <c r="T263" s="3" t="s">
        <v>2696</v>
      </c>
      <c r="U263" s="3" t="s">
        <v>544</v>
      </c>
      <c r="V263" s="3" t="s">
        <v>1382</v>
      </c>
      <c r="W263" s="3" t="s">
        <v>465</v>
      </c>
      <c r="X263" s="3" t="s">
        <v>1436</v>
      </c>
      <c r="Y263" s="3" t="s">
        <v>820</v>
      </c>
      <c r="Z263" s="3" t="s">
        <v>1580</v>
      </c>
      <c r="AA263" s="3"/>
      <c r="AB263" s="3"/>
      <c r="AC263" s="3">
        <v>49</v>
      </c>
      <c r="AD263" s="3" t="s">
        <v>553</v>
      </c>
      <c r="AE263" s="3" t="s">
        <v>1726</v>
      </c>
      <c r="AF263" s="3"/>
      <c r="AG263" s="3"/>
      <c r="AH263" s="3"/>
      <c r="AI263" s="3"/>
      <c r="AJ263" s="3" t="s">
        <v>17</v>
      </c>
      <c r="AK263" s="3" t="s">
        <v>1803</v>
      </c>
      <c r="AL263" s="3" t="s">
        <v>779</v>
      </c>
      <c r="AM263" s="3" t="s">
        <v>1821</v>
      </c>
      <c r="AN263" s="3"/>
      <c r="AO263" s="3"/>
      <c r="AP263" s="3"/>
      <c r="AQ263" s="3"/>
      <c r="AR263" s="3"/>
      <c r="AS263" s="3"/>
      <c r="AT263" s="3" t="s">
        <v>410</v>
      </c>
      <c r="AU263" s="3" t="s">
        <v>1851</v>
      </c>
      <c r="AV263" s="3" t="s">
        <v>821</v>
      </c>
      <c r="AW263" s="3" t="s">
        <v>1941</v>
      </c>
      <c r="AX263" s="3"/>
      <c r="AY263" s="3"/>
      <c r="AZ263" s="3"/>
      <c r="BA263" s="3"/>
      <c r="BB263" s="3"/>
      <c r="BC263" s="3"/>
      <c r="BD263" s="3"/>
      <c r="BE263" s="3"/>
      <c r="BF263" s="3"/>
      <c r="BG263" s="3" t="s">
        <v>410</v>
      </c>
      <c r="BH263" s="3" t="s">
        <v>1851</v>
      </c>
      <c r="BI263" s="3" t="s">
        <v>822</v>
      </c>
      <c r="BJ263" s="3" t="s">
        <v>2112</v>
      </c>
      <c r="BK263" s="3" t="s">
        <v>410</v>
      </c>
      <c r="BL263" s="3" t="s">
        <v>1851</v>
      </c>
      <c r="BM263" s="3" t="s">
        <v>823</v>
      </c>
      <c r="BN263" s="3" t="s">
        <v>2257</v>
      </c>
      <c r="BO263" s="3"/>
      <c r="BP263" s="3"/>
      <c r="BQ263" s="3" t="s">
        <v>824</v>
      </c>
      <c r="BR263" s="3" t="s">
        <v>2380</v>
      </c>
      <c r="BS263" s="3" t="s">
        <v>266</v>
      </c>
      <c r="BT263" s="3" t="s">
        <v>2446</v>
      </c>
      <c r="BU263" s="3"/>
    </row>
    <row r="264" spans="1:73" s="3" customFormat="1" ht="13.5" customHeight="1">
      <c r="A264" s="1" t="str">
        <f>HYPERLINK("http://kyu.snu.ac.kr/sdhj/index.jsp?type=hj/GK14699_00IH_0001_0011.jpg","1795_성평곡면_11")</f>
        <v>1795_성평곡면_11</v>
      </c>
      <c r="B264" s="4">
        <v>1795</v>
      </c>
      <c r="C264" s="4" t="s">
        <v>2462</v>
      </c>
      <c r="D264" s="4" t="s">
        <v>2463</v>
      </c>
      <c r="E264" s="4">
        <v>263</v>
      </c>
      <c r="G264" s="3" t="s">
        <v>803</v>
      </c>
      <c r="H264" s="3" t="s">
        <v>1329</v>
      </c>
      <c r="I264" s="3">
        <v>1</v>
      </c>
      <c r="L264" s="3">
        <v>3</v>
      </c>
      <c r="M264" s="4" t="s">
        <v>2620</v>
      </c>
      <c r="N264" s="4" t="s">
        <v>2621</v>
      </c>
      <c r="S264" s="3" t="s">
        <v>40</v>
      </c>
      <c r="T264" s="3" t="s">
        <v>1358</v>
      </c>
      <c r="W264" s="3" t="s">
        <v>241</v>
      </c>
      <c r="X264" s="3" t="s">
        <v>1427</v>
      </c>
      <c r="Y264" s="3" t="s">
        <v>306</v>
      </c>
      <c r="Z264" s="3" t="s">
        <v>1459</v>
      </c>
      <c r="AC264" s="3">
        <v>49</v>
      </c>
      <c r="AD264" s="3" t="s">
        <v>553</v>
      </c>
      <c r="AE264" s="3" t="s">
        <v>1726</v>
      </c>
      <c r="AJ264" s="3" t="s">
        <v>17</v>
      </c>
      <c r="AK264" s="3" t="s">
        <v>1803</v>
      </c>
      <c r="AL264" s="3" t="s">
        <v>216</v>
      </c>
      <c r="AM264" s="3" t="s">
        <v>1833</v>
      </c>
      <c r="AT264" s="3" t="s">
        <v>410</v>
      </c>
      <c r="AU264" s="3" t="s">
        <v>1851</v>
      </c>
      <c r="AV264" s="3" t="s">
        <v>1326</v>
      </c>
      <c r="AW264" s="3" t="s">
        <v>1940</v>
      </c>
      <c r="BG264" s="3" t="s">
        <v>410</v>
      </c>
      <c r="BH264" s="3" t="s">
        <v>1851</v>
      </c>
      <c r="BI264" s="3" t="s">
        <v>726</v>
      </c>
      <c r="BJ264" s="3" t="s">
        <v>2107</v>
      </c>
      <c r="BK264" s="3" t="s">
        <v>410</v>
      </c>
      <c r="BL264" s="3" t="s">
        <v>1851</v>
      </c>
      <c r="BM264" s="3" t="s">
        <v>825</v>
      </c>
      <c r="BN264" s="3" t="s">
        <v>2256</v>
      </c>
      <c r="BQ264" s="3" t="s">
        <v>826</v>
      </c>
      <c r="BR264" s="3" t="s">
        <v>2750</v>
      </c>
      <c r="BS264" s="3" t="s">
        <v>146</v>
      </c>
      <c r="BT264" s="3" t="s">
        <v>2728</v>
      </c>
    </row>
    <row r="265" spans="1:73" s="3" customFormat="1" ht="13.5" customHeight="1">
      <c r="A265" s="1" t="str">
        <f>HYPERLINK("http://kyu.snu.ac.kr/sdhj/index.jsp?type=hj/GK14699_00IH_0001_0011.jpg","1795_성평곡면_11")</f>
        <v>1795_성평곡면_11</v>
      </c>
      <c r="B265" s="4">
        <v>1795</v>
      </c>
      <c r="C265" s="4" t="s">
        <v>2462</v>
      </c>
      <c r="D265" s="4" t="s">
        <v>2463</v>
      </c>
      <c r="E265" s="4">
        <v>264</v>
      </c>
      <c r="G265" s="3" t="s">
        <v>803</v>
      </c>
      <c r="H265" s="3" t="s">
        <v>1329</v>
      </c>
      <c r="I265" s="3">
        <v>1</v>
      </c>
      <c r="L265" s="3">
        <v>3</v>
      </c>
      <c r="M265" s="4" t="s">
        <v>2620</v>
      </c>
      <c r="N265" s="4" t="s">
        <v>2621</v>
      </c>
      <c r="S265" s="3" t="s">
        <v>234</v>
      </c>
      <c r="T265" s="3" t="s">
        <v>1359</v>
      </c>
      <c r="Y265" s="3" t="s">
        <v>306</v>
      </c>
      <c r="Z265" s="3" t="s">
        <v>1459</v>
      </c>
      <c r="AC265" s="3">
        <v>17</v>
      </c>
      <c r="AD265" s="3" t="s">
        <v>60</v>
      </c>
      <c r="AE265" s="3" t="s">
        <v>1722</v>
      </c>
    </row>
    <row r="266" spans="1:73" s="3" customFormat="1" ht="13.5" customHeight="1">
      <c r="A266" s="1" t="str">
        <f>HYPERLINK("http://kyu.snu.ac.kr/sdhj/index.jsp?type=hj/GK14699_00IH_0001_0011.jpg","1795_성평곡면_11")</f>
        <v>1795_성평곡면_11</v>
      </c>
      <c r="B266" s="4">
        <v>1795</v>
      </c>
      <c r="C266" s="4" t="s">
        <v>2462</v>
      </c>
      <c r="D266" s="4" t="s">
        <v>2463</v>
      </c>
      <c r="E266" s="4">
        <v>265</v>
      </c>
      <c r="G266" s="3" t="s">
        <v>803</v>
      </c>
      <c r="H266" s="3" t="s">
        <v>1329</v>
      </c>
      <c r="I266" s="3">
        <v>1</v>
      </c>
      <c r="L266" s="3">
        <v>3</v>
      </c>
      <c r="M266" s="4" t="s">
        <v>2620</v>
      </c>
      <c r="N266" s="4" t="s">
        <v>2621</v>
      </c>
      <c r="S266" s="3" t="s">
        <v>234</v>
      </c>
      <c r="T266" s="3" t="s">
        <v>1359</v>
      </c>
      <c r="Y266" s="3" t="s">
        <v>306</v>
      </c>
      <c r="Z266" s="3" t="s">
        <v>1459</v>
      </c>
      <c r="AC266" s="3">
        <v>13</v>
      </c>
      <c r="AD266" s="3" t="s">
        <v>561</v>
      </c>
      <c r="AE266" s="3" t="s">
        <v>1717</v>
      </c>
    </row>
    <row r="267" spans="1:73" s="3" customFormat="1" ht="13.5" customHeight="1">
      <c r="A267" s="1" t="str">
        <f>HYPERLINK("http://kyu.snu.ac.kr/sdhj/index.jsp?type=hj/GK14699_00IH_0001_0011.jpg","1795_성평곡면_11")</f>
        <v>1795_성평곡면_11</v>
      </c>
      <c r="B267" s="4">
        <v>1795</v>
      </c>
      <c r="C267" s="4" t="s">
        <v>2462</v>
      </c>
      <c r="D267" s="4" t="s">
        <v>2463</v>
      </c>
      <c r="E267" s="4">
        <v>266</v>
      </c>
      <c r="G267" s="3" t="s">
        <v>803</v>
      </c>
      <c r="H267" s="3" t="s">
        <v>1329</v>
      </c>
      <c r="I267" s="3">
        <v>1</v>
      </c>
      <c r="L267" s="3">
        <v>3</v>
      </c>
      <c r="M267" s="4" t="s">
        <v>2620</v>
      </c>
      <c r="N267" s="4" t="s">
        <v>2621</v>
      </c>
      <c r="S267" s="3" t="s">
        <v>234</v>
      </c>
      <c r="T267" s="3" t="s">
        <v>1359</v>
      </c>
      <c r="Y267" s="3" t="s">
        <v>306</v>
      </c>
      <c r="Z267" s="3" t="s">
        <v>1459</v>
      </c>
      <c r="AC267" s="3">
        <v>8</v>
      </c>
      <c r="AD267" s="3" t="s">
        <v>271</v>
      </c>
      <c r="AE267" s="3" t="s">
        <v>1752</v>
      </c>
      <c r="AF267" s="3" t="s">
        <v>64</v>
      </c>
      <c r="AG267" s="3" t="s">
        <v>1765</v>
      </c>
    </row>
    <row r="268" spans="1:73" ht="13.5" customHeight="1">
      <c r="A268" s="1" t="str">
        <f>HYPERLINK("http://kyu.snu.ac.kr/sdhj/index.jsp?type=hj/GK14699_00IH_0001_0011.jpg","1795_성평곡면_11")</f>
        <v>1795_성평곡면_11</v>
      </c>
      <c r="B268" s="4">
        <v>1795</v>
      </c>
      <c r="C268" s="4" t="s">
        <v>2462</v>
      </c>
      <c r="D268" s="4" t="s">
        <v>2463</v>
      </c>
      <c r="E268" s="4">
        <v>267</v>
      </c>
      <c r="F268" s="3"/>
      <c r="G268" s="3" t="s">
        <v>803</v>
      </c>
      <c r="H268" s="3" t="s">
        <v>1329</v>
      </c>
      <c r="I268" s="3">
        <v>1</v>
      </c>
      <c r="J268" s="3"/>
      <c r="K268" s="3"/>
      <c r="L268" s="3">
        <v>4</v>
      </c>
      <c r="M268" s="4" t="s">
        <v>2622</v>
      </c>
      <c r="N268" s="4" t="s">
        <v>2623</v>
      </c>
      <c r="O268" s="3" t="s">
        <v>6</v>
      </c>
      <c r="P268" s="3" t="s">
        <v>1347</v>
      </c>
      <c r="Q268" s="3"/>
      <c r="R268" s="3"/>
      <c r="S268" s="3"/>
      <c r="T268" s="3" t="s">
        <v>2696</v>
      </c>
      <c r="U268" s="3" t="s">
        <v>191</v>
      </c>
      <c r="V268" s="3" t="s">
        <v>1381</v>
      </c>
      <c r="W268" s="3" t="s">
        <v>248</v>
      </c>
      <c r="X268" s="3" t="s">
        <v>2498</v>
      </c>
      <c r="Y268" s="3" t="s">
        <v>827</v>
      </c>
      <c r="Z268" s="3" t="s">
        <v>1579</v>
      </c>
      <c r="AA268" s="3"/>
      <c r="AB268" s="3"/>
      <c r="AC268" s="3">
        <v>67</v>
      </c>
      <c r="AD268" s="3" t="s">
        <v>220</v>
      </c>
      <c r="AE268" s="3" t="s">
        <v>1746</v>
      </c>
      <c r="AF268" s="3"/>
      <c r="AG268" s="3"/>
      <c r="AH268" s="3"/>
      <c r="AI268" s="3"/>
      <c r="AJ268" s="3" t="s">
        <v>17</v>
      </c>
      <c r="AK268" s="3" t="s">
        <v>1803</v>
      </c>
      <c r="AL268" s="3" t="s">
        <v>311</v>
      </c>
      <c r="AM268" s="3" t="s">
        <v>1832</v>
      </c>
      <c r="AN268" s="3"/>
      <c r="AO268" s="3"/>
      <c r="AP268" s="3"/>
      <c r="AQ268" s="3"/>
      <c r="AR268" s="3"/>
      <c r="AS268" s="3"/>
      <c r="AT268" s="3" t="s">
        <v>45</v>
      </c>
      <c r="AU268" s="3" t="s">
        <v>1852</v>
      </c>
      <c r="AV268" s="3" t="s">
        <v>828</v>
      </c>
      <c r="AW268" s="3" t="s">
        <v>1939</v>
      </c>
      <c r="AX268" s="3"/>
      <c r="AY268" s="3"/>
      <c r="AZ268" s="3"/>
      <c r="BA268" s="3"/>
      <c r="BB268" s="3"/>
      <c r="BC268" s="3"/>
      <c r="BD268" s="3"/>
      <c r="BE268" s="3"/>
      <c r="BF268" s="3"/>
      <c r="BG268" s="3" t="s">
        <v>45</v>
      </c>
      <c r="BH268" s="3" t="s">
        <v>1852</v>
      </c>
      <c r="BI268" s="3" t="s">
        <v>829</v>
      </c>
      <c r="BJ268" s="3" t="s">
        <v>2111</v>
      </c>
      <c r="BK268" s="3" t="s">
        <v>45</v>
      </c>
      <c r="BL268" s="3" t="s">
        <v>1852</v>
      </c>
      <c r="BM268" s="3" t="s">
        <v>830</v>
      </c>
      <c r="BN268" s="3" t="s">
        <v>2255</v>
      </c>
      <c r="BO268" s="3" t="s">
        <v>45</v>
      </c>
      <c r="BP268" s="3" t="s">
        <v>1852</v>
      </c>
      <c r="BQ268" s="3" t="s">
        <v>831</v>
      </c>
      <c r="BR268" s="3" t="s">
        <v>2379</v>
      </c>
      <c r="BS268" s="3" t="s">
        <v>494</v>
      </c>
      <c r="BT268" s="3" t="s">
        <v>2445</v>
      </c>
      <c r="BU268" s="3"/>
    </row>
    <row r="269" spans="1:73" s="3" customFormat="1" ht="13.5" customHeight="1">
      <c r="A269" s="1" t="str">
        <f>HYPERLINK("http://kyu.snu.ac.kr/sdhj/index.jsp?type=hj/GK14699_00IH_0001_0011.jpg","1795_성평곡면_11")</f>
        <v>1795_성평곡면_11</v>
      </c>
      <c r="B269" s="4">
        <v>1795</v>
      </c>
      <c r="C269" s="4" t="s">
        <v>2462</v>
      </c>
      <c r="D269" s="4" t="s">
        <v>2463</v>
      </c>
      <c r="E269" s="4">
        <v>268</v>
      </c>
      <c r="G269" s="3" t="s">
        <v>803</v>
      </c>
      <c r="H269" s="3" t="s">
        <v>1329</v>
      </c>
      <c r="I269" s="3">
        <v>1</v>
      </c>
      <c r="L269" s="3">
        <v>4</v>
      </c>
      <c r="M269" s="4" t="s">
        <v>2622</v>
      </c>
      <c r="N269" s="4" t="s">
        <v>2623</v>
      </c>
      <c r="S269" s="3" t="s">
        <v>40</v>
      </c>
      <c r="T269" s="3" t="s">
        <v>1358</v>
      </c>
      <c r="W269" s="3" t="s">
        <v>832</v>
      </c>
      <c r="X269" s="3" t="s">
        <v>1449</v>
      </c>
      <c r="Y269" s="3" t="s">
        <v>10</v>
      </c>
      <c r="Z269" s="3" t="s">
        <v>1457</v>
      </c>
      <c r="AC269" s="3">
        <v>57</v>
      </c>
      <c r="AD269" s="3" t="s">
        <v>422</v>
      </c>
      <c r="AE269" s="3" t="s">
        <v>1725</v>
      </c>
      <c r="AJ269" s="3" t="s">
        <v>17</v>
      </c>
      <c r="AK269" s="3" t="s">
        <v>1803</v>
      </c>
      <c r="AL269" s="3" t="s">
        <v>833</v>
      </c>
      <c r="AM269" s="3" t="s">
        <v>1831</v>
      </c>
      <c r="AT269" s="3" t="s">
        <v>45</v>
      </c>
      <c r="AU269" s="3" t="s">
        <v>1852</v>
      </c>
      <c r="AV269" s="3" t="s">
        <v>834</v>
      </c>
      <c r="AW269" s="3" t="s">
        <v>2884</v>
      </c>
      <c r="BG269" s="3" t="s">
        <v>45</v>
      </c>
      <c r="BH269" s="3" t="s">
        <v>1852</v>
      </c>
      <c r="BI269" s="3" t="s">
        <v>835</v>
      </c>
      <c r="BJ269" s="3" t="s">
        <v>2110</v>
      </c>
      <c r="BK269" s="3" t="s">
        <v>45</v>
      </c>
      <c r="BL269" s="3" t="s">
        <v>1852</v>
      </c>
      <c r="BM269" s="3" t="s">
        <v>836</v>
      </c>
      <c r="BN269" s="3" t="s">
        <v>1549</v>
      </c>
      <c r="BQ269" s="3" t="s">
        <v>837</v>
      </c>
      <c r="BR269" s="3" t="s">
        <v>2748</v>
      </c>
      <c r="BS269" s="3" t="s">
        <v>146</v>
      </c>
      <c r="BT269" s="3" t="s">
        <v>2728</v>
      </c>
    </row>
    <row r="270" spans="1:73" s="3" customFormat="1" ht="13.5" customHeight="1">
      <c r="A270" s="1" t="str">
        <f>HYPERLINK("http://kyu.snu.ac.kr/sdhj/index.jsp?type=hj/GK14699_00IH_0001_0011.jpg","1795_성평곡면_11")</f>
        <v>1795_성평곡면_11</v>
      </c>
      <c r="B270" s="4">
        <v>1795</v>
      </c>
      <c r="C270" s="4" t="s">
        <v>2462</v>
      </c>
      <c r="D270" s="4" t="s">
        <v>2463</v>
      </c>
      <c r="E270" s="4">
        <v>269</v>
      </c>
      <c r="G270" s="3" t="s">
        <v>803</v>
      </c>
      <c r="H270" s="3" t="s">
        <v>1329</v>
      </c>
      <c r="I270" s="3">
        <v>1</v>
      </c>
      <c r="L270" s="3">
        <v>4</v>
      </c>
      <c r="M270" s="4" t="s">
        <v>2622</v>
      </c>
      <c r="N270" s="4" t="s">
        <v>2623</v>
      </c>
      <c r="S270" s="3" t="s">
        <v>61</v>
      </c>
      <c r="T270" s="3" t="s">
        <v>1361</v>
      </c>
      <c r="Y270" s="3" t="s">
        <v>62</v>
      </c>
      <c r="Z270" s="3" t="s">
        <v>1578</v>
      </c>
      <c r="AC270" s="3">
        <v>2</v>
      </c>
      <c r="AD270" s="3" t="s">
        <v>63</v>
      </c>
      <c r="AE270" s="3" t="s">
        <v>1724</v>
      </c>
    </row>
    <row r="271" spans="1:73" ht="13.5" customHeight="1">
      <c r="A271" s="1" t="str">
        <f>HYPERLINK("http://kyu.snu.ac.kr/sdhj/index.jsp?type=hj/GK14699_00IH_0001_0011.jpg","1795_성평곡면_11")</f>
        <v>1795_성평곡면_11</v>
      </c>
      <c r="B271" s="4">
        <v>1795</v>
      </c>
      <c r="C271" s="4" t="s">
        <v>2462</v>
      </c>
      <c r="D271" s="4" t="s">
        <v>2463</v>
      </c>
      <c r="E271" s="4">
        <v>270</v>
      </c>
      <c r="F271" s="3"/>
      <c r="G271" s="3" t="s">
        <v>803</v>
      </c>
      <c r="H271" s="3" t="s">
        <v>1329</v>
      </c>
      <c r="I271" s="3">
        <v>1</v>
      </c>
      <c r="J271" s="3"/>
      <c r="K271" s="3"/>
      <c r="L271" s="3">
        <v>5</v>
      </c>
      <c r="M271" s="4" t="s">
        <v>2624</v>
      </c>
      <c r="N271" s="4" t="s">
        <v>2625</v>
      </c>
      <c r="O271" s="3"/>
      <c r="P271" s="3"/>
      <c r="Q271" s="3"/>
      <c r="R271" s="3"/>
      <c r="S271" s="3"/>
      <c r="T271" s="3" t="s">
        <v>2696</v>
      </c>
      <c r="U271" s="3" t="s">
        <v>52</v>
      </c>
      <c r="V271" s="3" t="s">
        <v>1387</v>
      </c>
      <c r="W271" s="3" t="s">
        <v>37</v>
      </c>
      <c r="X271" s="3" t="s">
        <v>2484</v>
      </c>
      <c r="Y271" s="3" t="s">
        <v>838</v>
      </c>
      <c r="Z271" s="3" t="s">
        <v>1577</v>
      </c>
      <c r="AA271" s="3"/>
      <c r="AB271" s="3"/>
      <c r="AC271" s="3">
        <v>51</v>
      </c>
      <c r="AD271" s="3" t="s">
        <v>579</v>
      </c>
      <c r="AE271" s="3" t="s">
        <v>1736</v>
      </c>
      <c r="AF271" s="3"/>
      <c r="AG271" s="3"/>
      <c r="AH271" s="3"/>
      <c r="AI271" s="3"/>
      <c r="AJ271" s="3" t="s">
        <v>17</v>
      </c>
      <c r="AK271" s="3" t="s">
        <v>1803</v>
      </c>
      <c r="AL271" s="3" t="s">
        <v>523</v>
      </c>
      <c r="AM271" s="3" t="s">
        <v>1810</v>
      </c>
      <c r="AN271" s="3"/>
      <c r="AO271" s="3"/>
      <c r="AP271" s="3"/>
      <c r="AQ271" s="3"/>
      <c r="AR271" s="3"/>
      <c r="AS271" s="3"/>
      <c r="AT271" s="3" t="s">
        <v>45</v>
      </c>
      <c r="AU271" s="3" t="s">
        <v>1852</v>
      </c>
      <c r="AV271" s="3" t="s">
        <v>524</v>
      </c>
      <c r="AW271" s="3" t="s">
        <v>1938</v>
      </c>
      <c r="AX271" s="3"/>
      <c r="AY271" s="3"/>
      <c r="AZ271" s="3"/>
      <c r="BA271" s="3"/>
      <c r="BB271" s="3"/>
      <c r="BC271" s="3"/>
      <c r="BD271" s="3"/>
      <c r="BE271" s="3"/>
      <c r="BF271" s="3"/>
      <c r="BG271" s="3" t="s">
        <v>45</v>
      </c>
      <c r="BH271" s="3" t="s">
        <v>1852</v>
      </c>
      <c r="BI271" s="3" t="s">
        <v>79</v>
      </c>
      <c r="BJ271" s="3" t="s">
        <v>2109</v>
      </c>
      <c r="BK271" s="3" t="s">
        <v>45</v>
      </c>
      <c r="BL271" s="3" t="s">
        <v>1852</v>
      </c>
      <c r="BM271" s="3" t="s">
        <v>839</v>
      </c>
      <c r="BN271" s="3" t="s">
        <v>1376</v>
      </c>
      <c r="BO271" s="3" t="s">
        <v>45</v>
      </c>
      <c r="BP271" s="3" t="s">
        <v>1852</v>
      </c>
      <c r="BQ271" s="3" t="s">
        <v>840</v>
      </c>
      <c r="BR271" s="3" t="s">
        <v>2798</v>
      </c>
      <c r="BS271" s="3" t="s">
        <v>523</v>
      </c>
      <c r="BT271" s="3" t="s">
        <v>1810</v>
      </c>
      <c r="BU271" s="3"/>
    </row>
    <row r="272" spans="1:73" s="3" customFormat="1" ht="13.5" customHeight="1">
      <c r="A272" s="1" t="str">
        <f>HYPERLINK("http://kyu.snu.ac.kr/sdhj/index.jsp?type=hj/GK14699_00IH_0001_0011.jpg","1795_성평곡면_11")</f>
        <v>1795_성평곡면_11</v>
      </c>
      <c r="B272" s="4">
        <v>1795</v>
      </c>
      <c r="C272" s="4" t="s">
        <v>2462</v>
      </c>
      <c r="D272" s="4" t="s">
        <v>2463</v>
      </c>
      <c r="E272" s="4">
        <v>271</v>
      </c>
      <c r="G272" s="3" t="s">
        <v>803</v>
      </c>
      <c r="H272" s="3" t="s">
        <v>1329</v>
      </c>
      <c r="I272" s="3">
        <v>1</v>
      </c>
      <c r="L272" s="3">
        <v>5</v>
      </c>
      <c r="M272" s="4" t="s">
        <v>2624</v>
      </c>
      <c r="N272" s="4" t="s">
        <v>2625</v>
      </c>
      <c r="S272" s="3" t="s">
        <v>40</v>
      </c>
      <c r="T272" s="3" t="s">
        <v>1358</v>
      </c>
      <c r="W272" s="3" t="s">
        <v>37</v>
      </c>
      <c r="X272" s="3" t="s">
        <v>2484</v>
      </c>
      <c r="Y272" s="3" t="s">
        <v>38</v>
      </c>
      <c r="Z272" s="3" t="s">
        <v>1465</v>
      </c>
      <c r="AC272" s="3">
        <v>45</v>
      </c>
      <c r="AD272" s="3" t="s">
        <v>579</v>
      </c>
      <c r="AE272" s="3" t="s">
        <v>1736</v>
      </c>
      <c r="AJ272" s="3" t="s">
        <v>43</v>
      </c>
      <c r="AK272" s="3" t="s">
        <v>1804</v>
      </c>
      <c r="AL272" s="3" t="s">
        <v>680</v>
      </c>
      <c r="AM272" s="3" t="s">
        <v>1793</v>
      </c>
      <c r="AT272" s="3" t="s">
        <v>45</v>
      </c>
      <c r="AU272" s="3" t="s">
        <v>1852</v>
      </c>
      <c r="AV272" s="3" t="s">
        <v>841</v>
      </c>
      <c r="AW272" s="3" t="s">
        <v>1937</v>
      </c>
      <c r="BG272" s="3" t="s">
        <v>45</v>
      </c>
      <c r="BH272" s="3" t="s">
        <v>1852</v>
      </c>
      <c r="BI272" s="3" t="s">
        <v>842</v>
      </c>
      <c r="BJ272" s="3" t="s">
        <v>2108</v>
      </c>
      <c r="BK272" s="3" t="s">
        <v>45</v>
      </c>
      <c r="BL272" s="3" t="s">
        <v>1852</v>
      </c>
      <c r="BM272" s="3" t="s">
        <v>843</v>
      </c>
      <c r="BN272" s="3" t="s">
        <v>1454</v>
      </c>
      <c r="BO272" s="3" t="s">
        <v>45</v>
      </c>
      <c r="BP272" s="3" t="s">
        <v>1852</v>
      </c>
      <c r="BQ272" s="3" t="s">
        <v>844</v>
      </c>
      <c r="BR272" s="3" t="s">
        <v>2378</v>
      </c>
      <c r="BS272" s="3" t="s">
        <v>845</v>
      </c>
      <c r="BT272" s="3" t="s">
        <v>2444</v>
      </c>
    </row>
    <row r="273" spans="1:73" s="3" customFormat="1" ht="13.5" customHeight="1">
      <c r="A273" s="1" t="str">
        <f>HYPERLINK("http://kyu.snu.ac.kr/sdhj/index.jsp?type=hj/GK14699_00IH_0001_0011.jpg","1795_성평곡면_11")</f>
        <v>1795_성평곡면_11</v>
      </c>
      <c r="B273" s="4">
        <v>1795</v>
      </c>
      <c r="C273" s="4" t="s">
        <v>2462</v>
      </c>
      <c r="D273" s="4" t="s">
        <v>2463</v>
      </c>
      <c r="E273" s="4">
        <v>272</v>
      </c>
      <c r="G273" s="3" t="s">
        <v>803</v>
      </c>
      <c r="H273" s="3" t="s">
        <v>1329</v>
      </c>
      <c r="I273" s="3">
        <v>1</v>
      </c>
      <c r="L273" s="3">
        <v>5</v>
      </c>
      <c r="M273" s="4" t="s">
        <v>2624</v>
      </c>
      <c r="N273" s="4" t="s">
        <v>2625</v>
      </c>
      <c r="S273" s="3" t="s">
        <v>61</v>
      </c>
      <c r="T273" s="3" t="s">
        <v>1361</v>
      </c>
      <c r="U273" s="3" t="s">
        <v>52</v>
      </c>
      <c r="V273" s="3" t="s">
        <v>1387</v>
      </c>
      <c r="Y273" s="3" t="s">
        <v>846</v>
      </c>
      <c r="Z273" s="3" t="s">
        <v>1576</v>
      </c>
      <c r="AC273" s="3">
        <v>18</v>
      </c>
      <c r="AD273" s="3" t="s">
        <v>847</v>
      </c>
      <c r="AE273" s="3" t="s">
        <v>1753</v>
      </c>
    </row>
    <row r="274" spans="1:73" s="3" customFormat="1" ht="13.5" customHeight="1">
      <c r="A274" s="1" t="str">
        <f>HYPERLINK("http://kyu.snu.ac.kr/sdhj/index.jsp?type=hj/GK14699_00IH_0001_0011.jpg","1795_성평곡면_11")</f>
        <v>1795_성평곡면_11</v>
      </c>
      <c r="B274" s="4">
        <v>1795</v>
      </c>
      <c r="C274" s="4" t="s">
        <v>2462</v>
      </c>
      <c r="D274" s="4" t="s">
        <v>2463</v>
      </c>
      <c r="E274" s="4">
        <v>273</v>
      </c>
      <c r="G274" s="3" t="s">
        <v>803</v>
      </c>
      <c r="H274" s="3" t="s">
        <v>1329</v>
      </c>
      <c r="I274" s="3">
        <v>1</v>
      </c>
      <c r="L274" s="3">
        <v>5</v>
      </c>
      <c r="M274" s="4" t="s">
        <v>2624</v>
      </c>
      <c r="N274" s="4" t="s">
        <v>2625</v>
      </c>
      <c r="T274" s="3" t="s">
        <v>2708</v>
      </c>
      <c r="U274" s="3" t="s">
        <v>68</v>
      </c>
      <c r="V274" s="3" t="s">
        <v>1390</v>
      </c>
      <c r="Y274" s="3" t="s">
        <v>2904</v>
      </c>
      <c r="Z274" s="3" t="s">
        <v>2511</v>
      </c>
      <c r="AC274" s="3">
        <v>57</v>
      </c>
      <c r="AD274" s="3" t="s">
        <v>751</v>
      </c>
      <c r="AE274" s="3" t="s">
        <v>1761</v>
      </c>
      <c r="BB274" s="3" t="s">
        <v>65</v>
      </c>
      <c r="BC274" s="3" t="s">
        <v>1385</v>
      </c>
      <c r="BD274" s="3" t="s">
        <v>848</v>
      </c>
      <c r="BE274" s="3" t="s">
        <v>2044</v>
      </c>
      <c r="BF274" s="3" t="s">
        <v>2746</v>
      </c>
    </row>
    <row r="275" spans="1:73" ht="13.5" customHeight="1">
      <c r="A275" s="1" t="str">
        <f>HYPERLINK("http://kyu.snu.ac.kr/sdhj/index.jsp?type=hj/GK14699_00IH_0001_0011.jpg","1795_성평곡면_11")</f>
        <v>1795_성평곡면_11</v>
      </c>
      <c r="B275" s="4">
        <v>1795</v>
      </c>
      <c r="C275" s="4" t="s">
        <v>2462</v>
      </c>
      <c r="D275" s="4" t="s">
        <v>2463</v>
      </c>
      <c r="E275" s="4">
        <v>274</v>
      </c>
      <c r="F275" s="3"/>
      <c r="G275" s="3" t="s">
        <v>803</v>
      </c>
      <c r="H275" s="3" t="s">
        <v>1329</v>
      </c>
      <c r="I275" s="3">
        <v>1</v>
      </c>
      <c r="J275" s="3"/>
      <c r="K275" s="3"/>
      <c r="L275" s="3">
        <v>6</v>
      </c>
      <c r="M275" s="4" t="s">
        <v>2626</v>
      </c>
      <c r="N275" s="4" t="s">
        <v>2627</v>
      </c>
      <c r="O275" s="3"/>
      <c r="P275" s="3"/>
      <c r="Q275" s="3" t="s">
        <v>849</v>
      </c>
      <c r="R275" s="3" t="s">
        <v>1350</v>
      </c>
      <c r="S275" s="3"/>
      <c r="T275" s="3" t="s">
        <v>2696</v>
      </c>
      <c r="U275" s="3"/>
      <c r="V275" s="3"/>
      <c r="W275" s="3" t="s">
        <v>71</v>
      </c>
      <c r="X275" s="3" t="s">
        <v>1424</v>
      </c>
      <c r="Y275" s="3" t="s">
        <v>850</v>
      </c>
      <c r="Z275" s="3" t="s">
        <v>1575</v>
      </c>
      <c r="AA275" s="3"/>
      <c r="AB275" s="3"/>
      <c r="AC275" s="3">
        <v>70</v>
      </c>
      <c r="AD275" s="3" t="s">
        <v>235</v>
      </c>
      <c r="AE275" s="3" t="s">
        <v>1721</v>
      </c>
      <c r="AF275" s="3"/>
      <c r="AG275" s="3"/>
      <c r="AH275" s="3"/>
      <c r="AI275" s="3"/>
      <c r="AJ275" s="3" t="s">
        <v>17</v>
      </c>
      <c r="AK275" s="3" t="s">
        <v>1803</v>
      </c>
      <c r="AL275" s="3" t="s">
        <v>114</v>
      </c>
      <c r="AM275" s="3" t="s">
        <v>1787</v>
      </c>
      <c r="AN275" s="3"/>
      <c r="AO275" s="3"/>
      <c r="AP275" s="3"/>
      <c r="AQ275" s="3"/>
      <c r="AR275" s="3"/>
      <c r="AS275" s="3"/>
      <c r="AT275" s="3" t="s">
        <v>410</v>
      </c>
      <c r="AU275" s="3" t="s">
        <v>1851</v>
      </c>
      <c r="AV275" s="3" t="s">
        <v>796</v>
      </c>
      <c r="AW275" s="3" t="s">
        <v>1999</v>
      </c>
      <c r="AX275" s="3"/>
      <c r="AY275" s="3"/>
      <c r="AZ275" s="3"/>
      <c r="BA275" s="3"/>
      <c r="BB275" s="3"/>
      <c r="BC275" s="3"/>
      <c r="BD275" s="3"/>
      <c r="BE275" s="3"/>
      <c r="BF275" s="3"/>
      <c r="BG275" s="3" t="s">
        <v>410</v>
      </c>
      <c r="BH275" s="3" t="s">
        <v>1851</v>
      </c>
      <c r="BI275" s="3" t="s">
        <v>726</v>
      </c>
      <c r="BJ275" s="3" t="s">
        <v>2107</v>
      </c>
      <c r="BK275" s="3" t="s">
        <v>410</v>
      </c>
      <c r="BL275" s="3" t="s">
        <v>1851</v>
      </c>
      <c r="BM275" s="3" t="s">
        <v>851</v>
      </c>
      <c r="BN275" s="3" t="s">
        <v>1966</v>
      </c>
      <c r="BO275" s="3"/>
      <c r="BP275" s="3"/>
      <c r="BQ275" s="3" t="s">
        <v>852</v>
      </c>
      <c r="BR275" s="3" t="s">
        <v>2377</v>
      </c>
      <c r="BS275" s="3" t="s">
        <v>119</v>
      </c>
      <c r="BT275" s="3" t="s">
        <v>1830</v>
      </c>
      <c r="BU275" s="3"/>
    </row>
    <row r="276" spans="1:73" s="3" customFormat="1" ht="13.5" customHeight="1">
      <c r="A276" s="1" t="str">
        <f>HYPERLINK("http://kyu.snu.ac.kr/sdhj/index.jsp?type=hj/GK14699_00IH_0001_0011.jpg","1795_성평곡면_11")</f>
        <v>1795_성평곡면_11</v>
      </c>
      <c r="B276" s="4">
        <v>1795</v>
      </c>
      <c r="C276" s="4" t="s">
        <v>2462</v>
      </c>
      <c r="D276" s="4" t="s">
        <v>2463</v>
      </c>
      <c r="E276" s="4">
        <v>275</v>
      </c>
      <c r="G276" s="3" t="s">
        <v>803</v>
      </c>
      <c r="H276" s="3" t="s">
        <v>1329</v>
      </c>
      <c r="I276" s="3">
        <v>1</v>
      </c>
      <c r="L276" s="3">
        <v>6</v>
      </c>
      <c r="M276" s="4" t="s">
        <v>2626</v>
      </c>
      <c r="N276" s="4" t="s">
        <v>2627</v>
      </c>
      <c r="S276" s="3" t="s">
        <v>40</v>
      </c>
      <c r="T276" s="3" t="s">
        <v>1358</v>
      </c>
      <c r="W276" s="3" t="s">
        <v>659</v>
      </c>
      <c r="X276" s="3" t="s">
        <v>1428</v>
      </c>
      <c r="Y276" s="3" t="s">
        <v>306</v>
      </c>
      <c r="Z276" s="3" t="s">
        <v>1459</v>
      </c>
      <c r="AC276" s="3">
        <v>58</v>
      </c>
      <c r="AD276" s="3" t="s">
        <v>670</v>
      </c>
      <c r="AE276" s="3" t="s">
        <v>1739</v>
      </c>
      <c r="AJ276" s="3" t="s">
        <v>17</v>
      </c>
      <c r="AK276" s="3" t="s">
        <v>1803</v>
      </c>
      <c r="AL276" s="3" t="s">
        <v>119</v>
      </c>
      <c r="AM276" s="3" t="s">
        <v>1830</v>
      </c>
      <c r="AT276" s="3" t="s">
        <v>410</v>
      </c>
      <c r="AU276" s="3" t="s">
        <v>1851</v>
      </c>
      <c r="AV276" s="3" t="s">
        <v>853</v>
      </c>
      <c r="AW276" s="3" t="s">
        <v>1936</v>
      </c>
      <c r="BG276" s="3" t="s">
        <v>410</v>
      </c>
      <c r="BH276" s="3" t="s">
        <v>1851</v>
      </c>
      <c r="BI276" s="3" t="s">
        <v>854</v>
      </c>
      <c r="BJ276" s="3" t="s">
        <v>2106</v>
      </c>
      <c r="BK276" s="3" t="s">
        <v>410</v>
      </c>
      <c r="BL276" s="3" t="s">
        <v>1851</v>
      </c>
      <c r="BM276" s="3" t="s">
        <v>855</v>
      </c>
      <c r="BN276" s="3" t="s">
        <v>2254</v>
      </c>
      <c r="BO276" s="3" t="s">
        <v>410</v>
      </c>
      <c r="BP276" s="3" t="s">
        <v>1851</v>
      </c>
      <c r="BQ276" s="3" t="s">
        <v>856</v>
      </c>
      <c r="BR276" s="3" t="s">
        <v>2376</v>
      </c>
      <c r="BS276" s="3" t="s">
        <v>119</v>
      </c>
      <c r="BT276" s="3" t="s">
        <v>1830</v>
      </c>
    </row>
    <row r="277" spans="1:73" s="3" customFormat="1" ht="13.5" customHeight="1">
      <c r="A277" s="1" t="str">
        <f>HYPERLINK("http://kyu.snu.ac.kr/sdhj/index.jsp?type=hj/GK14699_00IH_0001_0011.jpg","1795_성평곡면_11")</f>
        <v>1795_성평곡면_11</v>
      </c>
      <c r="B277" s="4">
        <v>1795</v>
      </c>
      <c r="C277" s="4" t="s">
        <v>2462</v>
      </c>
      <c r="D277" s="4" t="s">
        <v>2463</v>
      </c>
      <c r="E277" s="4">
        <v>276</v>
      </c>
      <c r="G277" s="3" t="s">
        <v>803</v>
      </c>
      <c r="H277" s="3" t="s">
        <v>1329</v>
      </c>
      <c r="I277" s="3">
        <v>1</v>
      </c>
      <c r="L277" s="3">
        <v>6</v>
      </c>
      <c r="M277" s="4" t="s">
        <v>2626</v>
      </c>
      <c r="N277" s="4" t="s">
        <v>2627</v>
      </c>
      <c r="S277" s="3" t="s">
        <v>234</v>
      </c>
      <c r="T277" s="3" t="s">
        <v>1359</v>
      </c>
      <c r="Y277" s="3" t="s">
        <v>442</v>
      </c>
      <c r="Z277" s="3" t="s">
        <v>1574</v>
      </c>
      <c r="AC277" s="3">
        <v>13</v>
      </c>
      <c r="AD277" s="3" t="s">
        <v>561</v>
      </c>
      <c r="AE277" s="3" t="s">
        <v>1717</v>
      </c>
    </row>
    <row r="278" spans="1:73" s="3" customFormat="1" ht="13.5" customHeight="1">
      <c r="A278" s="1" t="str">
        <f>HYPERLINK("http://kyu.snu.ac.kr/sdhj/index.jsp?type=hj/GK14699_00IH_0001_0011.jpg","1795_성평곡면_11")</f>
        <v>1795_성평곡면_11</v>
      </c>
      <c r="B278" s="4">
        <v>1795</v>
      </c>
      <c r="C278" s="4" t="s">
        <v>2462</v>
      </c>
      <c r="D278" s="4" t="s">
        <v>2463</v>
      </c>
      <c r="E278" s="4">
        <v>277</v>
      </c>
      <c r="G278" s="3" t="s">
        <v>803</v>
      </c>
      <c r="H278" s="3" t="s">
        <v>1329</v>
      </c>
      <c r="I278" s="3">
        <v>1</v>
      </c>
      <c r="L278" s="3">
        <v>6</v>
      </c>
      <c r="M278" s="4" t="s">
        <v>2626</v>
      </c>
      <c r="N278" s="4" t="s">
        <v>2627</v>
      </c>
      <c r="S278" s="3" t="s">
        <v>234</v>
      </c>
      <c r="T278" s="3" t="s">
        <v>1359</v>
      </c>
      <c r="Y278" s="3" t="s">
        <v>442</v>
      </c>
      <c r="Z278" s="3" t="s">
        <v>1574</v>
      </c>
      <c r="AC278" s="3">
        <v>10</v>
      </c>
      <c r="AD278" s="3" t="s">
        <v>271</v>
      </c>
      <c r="AE278" s="3" t="s">
        <v>1752</v>
      </c>
    </row>
    <row r="279" spans="1:73" ht="13.5" customHeight="1">
      <c r="A279" s="1" t="str">
        <f>HYPERLINK("http://kyu.snu.ac.kr/sdhj/index.jsp?type=hj/GK14699_00IH_0001_0011.jpg","1795_성평곡면_11")</f>
        <v>1795_성평곡면_11</v>
      </c>
      <c r="B279" s="4">
        <v>1795</v>
      </c>
      <c r="C279" s="4" t="s">
        <v>2462</v>
      </c>
      <c r="D279" s="4" t="s">
        <v>2463</v>
      </c>
      <c r="E279" s="4">
        <v>278</v>
      </c>
      <c r="F279" s="3"/>
      <c r="G279" s="3" t="s">
        <v>857</v>
      </c>
      <c r="H279" s="3" t="s">
        <v>1328</v>
      </c>
      <c r="I279" s="3">
        <v>1</v>
      </c>
      <c r="J279" s="3" t="s">
        <v>858</v>
      </c>
      <c r="K279" s="3" t="s">
        <v>1337</v>
      </c>
      <c r="L279" s="3">
        <v>1</v>
      </c>
      <c r="M279" s="4" t="s">
        <v>2628</v>
      </c>
      <c r="N279" s="4" t="s">
        <v>2629</v>
      </c>
      <c r="O279" s="3"/>
      <c r="P279" s="3"/>
      <c r="Q279" s="3"/>
      <c r="R279" s="3"/>
      <c r="S279" s="3"/>
      <c r="T279" s="3" t="s">
        <v>2696</v>
      </c>
      <c r="U279" s="3" t="s">
        <v>52</v>
      </c>
      <c r="V279" s="3" t="s">
        <v>1387</v>
      </c>
      <c r="W279" s="3" t="s">
        <v>859</v>
      </c>
      <c r="X279" s="3" t="s">
        <v>1432</v>
      </c>
      <c r="Y279" s="3" t="s">
        <v>860</v>
      </c>
      <c r="Z279" s="3" t="s">
        <v>1573</v>
      </c>
      <c r="AA279" s="3"/>
      <c r="AB279" s="3"/>
      <c r="AC279" s="3">
        <v>52</v>
      </c>
      <c r="AD279" s="3" t="s">
        <v>190</v>
      </c>
      <c r="AE279" s="3" t="s">
        <v>1710</v>
      </c>
      <c r="AF279" s="3"/>
      <c r="AG279" s="3"/>
      <c r="AH279" s="3"/>
      <c r="AI279" s="3"/>
      <c r="AJ279" s="3" t="s">
        <v>17</v>
      </c>
      <c r="AK279" s="3" t="s">
        <v>1803</v>
      </c>
      <c r="AL279" s="3" t="s">
        <v>223</v>
      </c>
      <c r="AM279" s="3" t="s">
        <v>1818</v>
      </c>
      <c r="AN279" s="3"/>
      <c r="AO279" s="3"/>
      <c r="AP279" s="3"/>
      <c r="AQ279" s="3"/>
      <c r="AR279" s="3"/>
      <c r="AS279" s="3"/>
      <c r="AT279" s="3" t="s">
        <v>45</v>
      </c>
      <c r="AU279" s="3" t="s">
        <v>1852</v>
      </c>
      <c r="AV279" s="3" t="s">
        <v>861</v>
      </c>
      <c r="AW279" s="3" t="s">
        <v>1921</v>
      </c>
      <c r="AX279" s="3"/>
      <c r="AY279" s="3"/>
      <c r="AZ279" s="3"/>
      <c r="BA279" s="3"/>
      <c r="BB279" s="3"/>
      <c r="BC279" s="3"/>
      <c r="BD279" s="3"/>
      <c r="BE279" s="3"/>
      <c r="BF279" s="3"/>
      <c r="BG279" s="3" t="s">
        <v>356</v>
      </c>
      <c r="BH279" s="3" t="s">
        <v>2051</v>
      </c>
      <c r="BI279" s="3" t="s">
        <v>862</v>
      </c>
      <c r="BJ279" s="3" t="s">
        <v>1477</v>
      </c>
      <c r="BK279" s="3" t="s">
        <v>45</v>
      </c>
      <c r="BL279" s="3" t="s">
        <v>1852</v>
      </c>
      <c r="BM279" s="3" t="s">
        <v>863</v>
      </c>
      <c r="BN279" s="3" t="s">
        <v>1935</v>
      </c>
      <c r="BO279" s="3" t="s">
        <v>45</v>
      </c>
      <c r="BP279" s="3" t="s">
        <v>1852</v>
      </c>
      <c r="BQ279" s="3" t="s">
        <v>864</v>
      </c>
      <c r="BR279" s="3" t="s">
        <v>2369</v>
      </c>
      <c r="BS279" s="3" t="s">
        <v>114</v>
      </c>
      <c r="BT279" s="3" t="s">
        <v>1787</v>
      </c>
      <c r="BU279" s="3"/>
    </row>
    <row r="280" spans="1:73" s="3" customFormat="1" ht="13.5" customHeight="1">
      <c r="A280" s="1" t="str">
        <f>HYPERLINK("http://kyu.snu.ac.kr/sdhj/index.jsp?type=hj/GK14699_00IH_0001_0011.jpg","1795_성평곡면_11")</f>
        <v>1795_성평곡면_11</v>
      </c>
      <c r="B280" s="4">
        <v>1795</v>
      </c>
      <c r="C280" s="4" t="s">
        <v>2462</v>
      </c>
      <c r="D280" s="4" t="s">
        <v>2463</v>
      </c>
      <c r="E280" s="4">
        <v>279</v>
      </c>
      <c r="G280" s="3" t="s">
        <v>857</v>
      </c>
      <c r="H280" s="3" t="s">
        <v>1328</v>
      </c>
      <c r="I280" s="3">
        <v>1</v>
      </c>
      <c r="L280" s="3">
        <v>1</v>
      </c>
      <c r="M280" s="4" t="s">
        <v>2628</v>
      </c>
      <c r="N280" s="4" t="s">
        <v>2629</v>
      </c>
      <c r="S280" s="3" t="s">
        <v>40</v>
      </c>
      <c r="T280" s="3" t="s">
        <v>1358</v>
      </c>
      <c r="W280" s="3" t="s">
        <v>37</v>
      </c>
      <c r="X280" s="3" t="s">
        <v>2484</v>
      </c>
      <c r="Y280" s="3" t="s">
        <v>38</v>
      </c>
      <c r="Z280" s="3" t="s">
        <v>1465</v>
      </c>
      <c r="AC280" s="3">
        <v>51</v>
      </c>
      <c r="AD280" s="3" t="s">
        <v>579</v>
      </c>
      <c r="AE280" s="3" t="s">
        <v>1736</v>
      </c>
      <c r="AJ280" s="3" t="s">
        <v>43</v>
      </c>
      <c r="AK280" s="3" t="s">
        <v>1804</v>
      </c>
      <c r="AL280" s="3" t="s">
        <v>531</v>
      </c>
      <c r="AM280" s="3" t="s">
        <v>1817</v>
      </c>
      <c r="AT280" s="3" t="s">
        <v>865</v>
      </c>
      <c r="AU280" s="3" t="s">
        <v>1860</v>
      </c>
      <c r="AV280" s="3" t="s">
        <v>866</v>
      </c>
      <c r="AW280" s="3" t="s">
        <v>1935</v>
      </c>
      <c r="BG280" s="3" t="s">
        <v>76</v>
      </c>
      <c r="BH280" s="3" t="s">
        <v>1865</v>
      </c>
      <c r="BI280" s="3" t="s">
        <v>867</v>
      </c>
      <c r="BJ280" s="3" t="s">
        <v>2105</v>
      </c>
      <c r="BK280" s="3" t="s">
        <v>868</v>
      </c>
      <c r="BL280" s="3" t="s">
        <v>2197</v>
      </c>
      <c r="BM280" s="3" t="s">
        <v>869</v>
      </c>
      <c r="BN280" s="3" t="s">
        <v>2253</v>
      </c>
      <c r="BO280" s="3" t="s">
        <v>398</v>
      </c>
      <c r="BP280" s="3" t="s">
        <v>1858</v>
      </c>
      <c r="BQ280" s="3" t="s">
        <v>870</v>
      </c>
      <c r="BR280" s="3" t="s">
        <v>2375</v>
      </c>
      <c r="BS280" s="3" t="s">
        <v>871</v>
      </c>
      <c r="BT280" s="3" t="s">
        <v>1827</v>
      </c>
    </row>
    <row r="281" spans="1:73" s="3" customFormat="1" ht="13.5" customHeight="1">
      <c r="A281" s="1" t="str">
        <f>HYPERLINK("http://kyu.snu.ac.kr/sdhj/index.jsp?type=hj/GK14699_00IH_0001_0011.jpg","1795_성평곡면_11")</f>
        <v>1795_성평곡면_11</v>
      </c>
      <c r="B281" s="4">
        <v>1795</v>
      </c>
      <c r="C281" s="4" t="s">
        <v>2462</v>
      </c>
      <c r="D281" s="4" t="s">
        <v>2463</v>
      </c>
      <c r="E281" s="4">
        <v>280</v>
      </c>
      <c r="G281" s="3" t="s">
        <v>857</v>
      </c>
      <c r="H281" s="3" t="s">
        <v>1328</v>
      </c>
      <c r="I281" s="3">
        <v>1</v>
      </c>
      <c r="L281" s="3">
        <v>1</v>
      </c>
      <c r="M281" s="4" t="s">
        <v>2628</v>
      </c>
      <c r="N281" s="4" t="s">
        <v>2629</v>
      </c>
      <c r="S281" s="3" t="s">
        <v>872</v>
      </c>
      <c r="T281" s="3" t="s">
        <v>1377</v>
      </c>
      <c r="Y281" s="3" t="s">
        <v>873</v>
      </c>
      <c r="Z281" s="3" t="s">
        <v>1572</v>
      </c>
      <c r="AC281" s="3">
        <v>10</v>
      </c>
      <c r="AD281" s="3" t="s">
        <v>271</v>
      </c>
      <c r="AE281" s="3" t="s">
        <v>1752</v>
      </c>
    </row>
    <row r="282" spans="1:73" s="3" customFormat="1" ht="13.5" customHeight="1">
      <c r="A282" s="1" t="str">
        <f>HYPERLINK("http://kyu.snu.ac.kr/sdhj/index.jsp?type=hj/GK14699_00IH_0001_0011.jpg","1795_성평곡면_11")</f>
        <v>1795_성평곡면_11</v>
      </c>
      <c r="B282" s="4">
        <v>1795</v>
      </c>
      <c r="C282" s="4" t="s">
        <v>2462</v>
      </c>
      <c r="D282" s="4" t="s">
        <v>2463</v>
      </c>
      <c r="E282" s="4">
        <v>281</v>
      </c>
      <c r="G282" s="3" t="s">
        <v>857</v>
      </c>
      <c r="H282" s="3" t="s">
        <v>1328</v>
      </c>
      <c r="I282" s="3">
        <v>1</v>
      </c>
      <c r="L282" s="3">
        <v>1</v>
      </c>
      <c r="M282" s="4" t="s">
        <v>2628</v>
      </c>
      <c r="N282" s="4" t="s">
        <v>2629</v>
      </c>
      <c r="T282" s="3" t="s">
        <v>2709</v>
      </c>
      <c r="U282" s="3" t="s">
        <v>65</v>
      </c>
      <c r="V282" s="3" t="s">
        <v>1385</v>
      </c>
      <c r="Y282" s="3" t="s">
        <v>874</v>
      </c>
      <c r="Z282" s="3" t="s">
        <v>1571</v>
      </c>
      <c r="AF282" s="3" t="s">
        <v>108</v>
      </c>
      <c r="AG282" s="3" t="s">
        <v>1775</v>
      </c>
      <c r="AH282" s="3" t="s">
        <v>680</v>
      </c>
      <c r="AI282" s="3" t="s">
        <v>1793</v>
      </c>
      <c r="BB282" s="3" t="s">
        <v>65</v>
      </c>
      <c r="BC282" s="3" t="s">
        <v>1385</v>
      </c>
      <c r="BD282" s="3" t="s">
        <v>875</v>
      </c>
      <c r="BE282" s="3" t="s">
        <v>2043</v>
      </c>
      <c r="BF282" s="3" t="s">
        <v>2745</v>
      </c>
    </row>
    <row r="283" spans="1:73" s="3" customFormat="1" ht="13.5" customHeight="1">
      <c r="A283" s="1" t="str">
        <f>HYPERLINK("http://kyu.snu.ac.kr/sdhj/index.jsp?type=hj/GK14699_00IH_0001_0011.jpg","1795_성평곡면_11")</f>
        <v>1795_성평곡면_11</v>
      </c>
      <c r="B283" s="4">
        <v>1795</v>
      </c>
      <c r="C283" s="4" t="s">
        <v>2462</v>
      </c>
      <c r="D283" s="4" t="s">
        <v>2463</v>
      </c>
      <c r="E283" s="4">
        <v>282</v>
      </c>
      <c r="G283" s="3" t="s">
        <v>857</v>
      </c>
      <c r="H283" s="3" t="s">
        <v>1328</v>
      </c>
      <c r="I283" s="3">
        <v>1</v>
      </c>
      <c r="L283" s="3">
        <v>1</v>
      </c>
      <c r="M283" s="4" t="s">
        <v>2628</v>
      </c>
      <c r="N283" s="4" t="s">
        <v>2629</v>
      </c>
      <c r="T283" s="3" t="s">
        <v>2709</v>
      </c>
      <c r="U283" s="3" t="s">
        <v>65</v>
      </c>
      <c r="V283" s="3" t="s">
        <v>1385</v>
      </c>
      <c r="Y283" s="3" t="s">
        <v>876</v>
      </c>
      <c r="Z283" s="3" t="s">
        <v>1570</v>
      </c>
      <c r="AC283" s="3">
        <v>68</v>
      </c>
      <c r="AF283" s="3" t="s">
        <v>108</v>
      </c>
      <c r="AG283" s="3" t="s">
        <v>1775</v>
      </c>
      <c r="AH283" s="3" t="s">
        <v>877</v>
      </c>
      <c r="AI283" s="3" t="s">
        <v>1792</v>
      </c>
    </row>
    <row r="284" spans="1:73" s="3" customFormat="1" ht="13.5" customHeight="1">
      <c r="A284" s="1" t="str">
        <f>HYPERLINK("http://kyu.snu.ac.kr/sdhj/index.jsp?type=hj/GK14699_00IH_0001_0011.jpg","1795_성평곡면_11")</f>
        <v>1795_성평곡면_11</v>
      </c>
      <c r="B284" s="4">
        <v>1795</v>
      </c>
      <c r="C284" s="4" t="s">
        <v>2462</v>
      </c>
      <c r="D284" s="4" t="s">
        <v>2463</v>
      </c>
      <c r="E284" s="4">
        <v>283</v>
      </c>
      <c r="G284" s="3" t="s">
        <v>857</v>
      </c>
      <c r="H284" s="3" t="s">
        <v>1328</v>
      </c>
      <c r="I284" s="3">
        <v>1</v>
      </c>
      <c r="L284" s="3">
        <v>1</v>
      </c>
      <c r="M284" s="4" t="s">
        <v>2628</v>
      </c>
      <c r="N284" s="4" t="s">
        <v>2629</v>
      </c>
      <c r="T284" s="3" t="s">
        <v>2709</v>
      </c>
      <c r="U284" s="3" t="s">
        <v>65</v>
      </c>
      <c r="V284" s="3" t="s">
        <v>1385</v>
      </c>
      <c r="Y284" s="3" t="s">
        <v>878</v>
      </c>
      <c r="Z284" s="3" t="s">
        <v>1569</v>
      </c>
      <c r="AG284" s="3" t="s">
        <v>1771</v>
      </c>
      <c r="AT284" s="3" t="s">
        <v>879</v>
      </c>
      <c r="AU284" s="3" t="s">
        <v>1859</v>
      </c>
      <c r="AV284" s="3" t="s">
        <v>880</v>
      </c>
      <c r="AW284" s="3" t="s">
        <v>1934</v>
      </c>
      <c r="BF284" s="3" t="s">
        <v>2746</v>
      </c>
    </row>
    <row r="285" spans="1:73" s="3" customFormat="1" ht="13.5" customHeight="1">
      <c r="A285" s="1" t="str">
        <f>HYPERLINK("http://kyu.snu.ac.kr/sdhj/index.jsp?type=hj/GK14699_00IH_0001_0011.jpg","1795_성평곡면_11")</f>
        <v>1795_성평곡면_11</v>
      </c>
      <c r="B285" s="4">
        <v>1795</v>
      </c>
      <c r="C285" s="4" t="s">
        <v>2462</v>
      </c>
      <c r="D285" s="4" t="s">
        <v>2463</v>
      </c>
      <c r="E285" s="4">
        <v>284</v>
      </c>
      <c r="G285" s="3" t="s">
        <v>857</v>
      </c>
      <c r="H285" s="3" t="s">
        <v>1328</v>
      </c>
      <c r="I285" s="3">
        <v>1</v>
      </c>
      <c r="L285" s="3">
        <v>1</v>
      </c>
      <c r="M285" s="4" t="s">
        <v>2628</v>
      </c>
      <c r="N285" s="4" t="s">
        <v>2629</v>
      </c>
      <c r="T285" s="3" t="s">
        <v>2709</v>
      </c>
      <c r="U285" s="3" t="s">
        <v>65</v>
      </c>
      <c r="V285" s="3" t="s">
        <v>1385</v>
      </c>
      <c r="Y285" s="3" t="s">
        <v>881</v>
      </c>
      <c r="Z285" s="3" t="s">
        <v>1568</v>
      </c>
      <c r="AG285" s="3" t="s">
        <v>1771</v>
      </c>
      <c r="BC285" s="3" t="s">
        <v>2843</v>
      </c>
      <c r="BE285" s="3" t="s">
        <v>2844</v>
      </c>
      <c r="BF285" s="3" t="s">
        <v>2746</v>
      </c>
    </row>
    <row r="286" spans="1:73" s="3" customFormat="1" ht="13.5" customHeight="1">
      <c r="A286" s="1" t="str">
        <f>HYPERLINK("http://kyu.snu.ac.kr/sdhj/index.jsp?type=hj/GK14699_00IH_0001_0011.jpg","1795_성평곡면_11")</f>
        <v>1795_성평곡면_11</v>
      </c>
      <c r="B286" s="4">
        <v>1795</v>
      </c>
      <c r="C286" s="4" t="s">
        <v>2462</v>
      </c>
      <c r="D286" s="4" t="s">
        <v>2463</v>
      </c>
      <c r="E286" s="4">
        <v>285</v>
      </c>
      <c r="G286" s="3" t="s">
        <v>857</v>
      </c>
      <c r="H286" s="3" t="s">
        <v>1328</v>
      </c>
      <c r="I286" s="3">
        <v>1</v>
      </c>
      <c r="L286" s="3">
        <v>1</v>
      </c>
      <c r="M286" s="4" t="s">
        <v>2628</v>
      </c>
      <c r="N286" s="4" t="s">
        <v>2629</v>
      </c>
      <c r="T286" s="3" t="s">
        <v>2708</v>
      </c>
      <c r="U286" s="3" t="s">
        <v>879</v>
      </c>
      <c r="V286" s="3" t="s">
        <v>1859</v>
      </c>
      <c r="Y286" s="3" t="s">
        <v>882</v>
      </c>
      <c r="Z286" s="3" t="s">
        <v>1499</v>
      </c>
      <c r="AC286" s="3">
        <v>45</v>
      </c>
      <c r="AD286" s="3" t="s">
        <v>382</v>
      </c>
      <c r="AE286" s="3" t="s">
        <v>1745</v>
      </c>
      <c r="AF286" s="3" t="s">
        <v>168</v>
      </c>
      <c r="AG286" s="3" t="s">
        <v>1771</v>
      </c>
      <c r="AT286" s="3" t="s">
        <v>879</v>
      </c>
      <c r="AU286" s="3" t="s">
        <v>1859</v>
      </c>
      <c r="AV286" s="3" t="s">
        <v>882</v>
      </c>
      <c r="AW286" s="3" t="s">
        <v>1499</v>
      </c>
    </row>
    <row r="287" spans="1:73" ht="13.5" customHeight="1">
      <c r="A287" s="1" t="str">
        <f>HYPERLINK("http://kyu.snu.ac.kr/sdhj/index.jsp?type=hj/GK14699_00IH_0001_0011.jpg","1795_성평곡면_11")</f>
        <v>1795_성평곡면_11</v>
      </c>
      <c r="B287" s="4">
        <v>1795</v>
      </c>
      <c r="C287" s="4" t="s">
        <v>2462</v>
      </c>
      <c r="D287" s="4" t="s">
        <v>2463</v>
      </c>
      <c r="E287" s="4">
        <v>286</v>
      </c>
      <c r="F287" s="3"/>
      <c r="G287" s="3" t="s">
        <v>857</v>
      </c>
      <c r="H287" s="3" t="s">
        <v>1328</v>
      </c>
      <c r="I287" s="3">
        <v>1</v>
      </c>
      <c r="J287" s="3"/>
      <c r="K287" s="3"/>
      <c r="L287" s="3">
        <v>2</v>
      </c>
      <c r="M287" s="4" t="s">
        <v>2630</v>
      </c>
      <c r="N287" s="4" t="s">
        <v>2631</v>
      </c>
      <c r="O287" s="3"/>
      <c r="P287" s="3"/>
      <c r="Q287" s="3"/>
      <c r="R287" s="3"/>
      <c r="S287" s="3"/>
      <c r="T287" s="3" t="s">
        <v>2696</v>
      </c>
      <c r="U287" s="3" t="s">
        <v>52</v>
      </c>
      <c r="V287" s="3" t="s">
        <v>1387</v>
      </c>
      <c r="W287" s="3" t="s">
        <v>268</v>
      </c>
      <c r="X287" s="3" t="s">
        <v>1426</v>
      </c>
      <c r="Y287" s="3" t="s">
        <v>883</v>
      </c>
      <c r="Z287" s="3" t="s">
        <v>1567</v>
      </c>
      <c r="AA287" s="3"/>
      <c r="AB287" s="3"/>
      <c r="AC287" s="3">
        <v>55</v>
      </c>
      <c r="AD287" s="3" t="s">
        <v>260</v>
      </c>
      <c r="AE287" s="3" t="s">
        <v>1760</v>
      </c>
      <c r="AF287" s="3"/>
      <c r="AG287" s="3"/>
      <c r="AH287" s="3"/>
      <c r="AI287" s="3"/>
      <c r="AJ287" s="3" t="s">
        <v>17</v>
      </c>
      <c r="AK287" s="3" t="s">
        <v>1803</v>
      </c>
      <c r="AL287" s="3" t="s">
        <v>884</v>
      </c>
      <c r="AM287" s="3" t="s">
        <v>1819</v>
      </c>
      <c r="AN287" s="3"/>
      <c r="AO287" s="3"/>
      <c r="AP287" s="3"/>
      <c r="AQ287" s="3"/>
      <c r="AR287" s="3"/>
      <c r="AS287" s="3"/>
      <c r="AT287" s="3" t="s">
        <v>45</v>
      </c>
      <c r="AU287" s="3" t="s">
        <v>1852</v>
      </c>
      <c r="AV287" s="3" t="s">
        <v>885</v>
      </c>
      <c r="AW287" s="3" t="s">
        <v>1933</v>
      </c>
      <c r="AX287" s="3"/>
      <c r="AY287" s="3"/>
      <c r="AZ287" s="3"/>
      <c r="BA287" s="3"/>
      <c r="BB287" s="3"/>
      <c r="BC287" s="3"/>
      <c r="BD287" s="3"/>
      <c r="BE287" s="3"/>
      <c r="BF287" s="3"/>
      <c r="BG287" s="3" t="s">
        <v>45</v>
      </c>
      <c r="BH287" s="3" t="s">
        <v>1852</v>
      </c>
      <c r="BI287" s="3" t="s">
        <v>886</v>
      </c>
      <c r="BJ287" s="3" t="s">
        <v>1639</v>
      </c>
      <c r="BK287" s="3" t="s">
        <v>45</v>
      </c>
      <c r="BL287" s="3" t="s">
        <v>1852</v>
      </c>
      <c r="BM287" s="3" t="s">
        <v>887</v>
      </c>
      <c r="BN287" s="3" t="s">
        <v>2226</v>
      </c>
      <c r="BO287" s="3" t="s">
        <v>45</v>
      </c>
      <c r="BP287" s="3" t="s">
        <v>1852</v>
      </c>
      <c r="BQ287" s="3" t="s">
        <v>888</v>
      </c>
      <c r="BR287" s="3" t="s">
        <v>2374</v>
      </c>
      <c r="BS287" s="3" t="s">
        <v>223</v>
      </c>
      <c r="BT287" s="3" t="s">
        <v>1818</v>
      </c>
      <c r="BU287" s="3"/>
    </row>
    <row r="288" spans="1:73" s="3" customFormat="1" ht="13.5" customHeight="1">
      <c r="A288" s="1" t="str">
        <f>HYPERLINK("http://kyu.snu.ac.kr/sdhj/index.jsp?type=hj/GK14699_00IH_0001_0011.jpg","1795_성평곡면_11")</f>
        <v>1795_성평곡면_11</v>
      </c>
      <c r="B288" s="4">
        <v>1795</v>
      </c>
      <c r="C288" s="4" t="s">
        <v>2462</v>
      </c>
      <c r="D288" s="4" t="s">
        <v>2463</v>
      </c>
      <c r="E288" s="4">
        <v>287</v>
      </c>
      <c r="G288" s="3" t="s">
        <v>857</v>
      </c>
      <c r="H288" s="3" t="s">
        <v>1328</v>
      </c>
      <c r="I288" s="3">
        <v>1</v>
      </c>
      <c r="L288" s="3">
        <v>2</v>
      </c>
      <c r="M288" s="4" t="s">
        <v>2630</v>
      </c>
      <c r="N288" s="4" t="s">
        <v>2631</v>
      </c>
      <c r="S288" s="3" t="s">
        <v>36</v>
      </c>
      <c r="T288" s="3" t="s">
        <v>1360</v>
      </c>
      <c r="W288" s="3" t="s">
        <v>859</v>
      </c>
      <c r="X288" s="3" t="s">
        <v>1432</v>
      </c>
      <c r="Y288" s="3" t="s">
        <v>38</v>
      </c>
      <c r="Z288" s="3" t="s">
        <v>1465</v>
      </c>
      <c r="AG288" s="3" t="s">
        <v>1449</v>
      </c>
    </row>
    <row r="289" spans="1:73" s="3" customFormat="1" ht="13.5" customHeight="1">
      <c r="A289" s="1" t="str">
        <f>HYPERLINK("http://kyu.snu.ac.kr/sdhj/index.jsp?type=hj/GK14699_00IH_0001_0011.jpg","1795_성평곡면_11")</f>
        <v>1795_성평곡면_11</v>
      </c>
      <c r="B289" s="4">
        <v>1795</v>
      </c>
      <c r="C289" s="4" t="s">
        <v>2462</v>
      </c>
      <c r="D289" s="4" t="s">
        <v>2463</v>
      </c>
      <c r="E289" s="4">
        <v>288</v>
      </c>
      <c r="G289" s="3" t="s">
        <v>857</v>
      </c>
      <c r="H289" s="3" t="s">
        <v>1328</v>
      </c>
      <c r="I289" s="3">
        <v>1</v>
      </c>
      <c r="L289" s="3">
        <v>2</v>
      </c>
      <c r="M289" s="4" t="s">
        <v>2630</v>
      </c>
      <c r="N289" s="4" t="s">
        <v>2631</v>
      </c>
      <c r="S289" s="3" t="s">
        <v>40</v>
      </c>
      <c r="T289" s="3" t="s">
        <v>1358</v>
      </c>
      <c r="W289" s="3" t="s">
        <v>248</v>
      </c>
      <c r="X289" s="3" t="s">
        <v>2498</v>
      </c>
      <c r="Y289" s="3" t="s">
        <v>38</v>
      </c>
      <c r="Z289" s="3" t="s">
        <v>1465</v>
      </c>
      <c r="AF289" s="3" t="s">
        <v>93</v>
      </c>
      <c r="AG289" s="3" t="s">
        <v>1449</v>
      </c>
    </row>
    <row r="290" spans="1:73" s="3" customFormat="1" ht="13.5" customHeight="1">
      <c r="A290" s="1" t="str">
        <f>HYPERLINK("http://kyu.snu.ac.kr/sdhj/index.jsp?type=hj/GK14699_00IH_0001_0011.jpg","1795_성평곡면_11")</f>
        <v>1795_성평곡면_11</v>
      </c>
      <c r="B290" s="4">
        <v>1795</v>
      </c>
      <c r="C290" s="4" t="s">
        <v>2462</v>
      </c>
      <c r="D290" s="4" t="s">
        <v>2463</v>
      </c>
      <c r="E290" s="4">
        <v>289</v>
      </c>
      <c r="G290" s="3" t="s">
        <v>857</v>
      </c>
      <c r="H290" s="3" t="s">
        <v>1328</v>
      </c>
      <c r="I290" s="3">
        <v>1</v>
      </c>
      <c r="L290" s="3">
        <v>2</v>
      </c>
      <c r="M290" s="4" t="s">
        <v>2630</v>
      </c>
      <c r="N290" s="4" t="s">
        <v>2631</v>
      </c>
      <c r="S290" s="3" t="s">
        <v>127</v>
      </c>
      <c r="T290" s="3" t="s">
        <v>1374</v>
      </c>
      <c r="W290" s="3" t="s">
        <v>197</v>
      </c>
      <c r="X290" s="3" t="s">
        <v>1423</v>
      </c>
      <c r="Y290" s="3" t="s">
        <v>10</v>
      </c>
      <c r="Z290" s="3" t="s">
        <v>1457</v>
      </c>
      <c r="AC290" s="3">
        <v>47</v>
      </c>
      <c r="AD290" s="3" t="s">
        <v>286</v>
      </c>
      <c r="AE290" s="3" t="s">
        <v>1723</v>
      </c>
      <c r="AF290" s="3" t="s">
        <v>64</v>
      </c>
      <c r="AG290" s="3" t="s">
        <v>1765</v>
      </c>
      <c r="AJ290" s="3" t="s">
        <v>17</v>
      </c>
      <c r="AK290" s="3" t="s">
        <v>1803</v>
      </c>
      <c r="AL290" s="3" t="s">
        <v>109</v>
      </c>
      <c r="AM290" s="3" t="s">
        <v>1799</v>
      </c>
    </row>
    <row r="291" spans="1:73" s="3" customFormat="1" ht="13.5" customHeight="1">
      <c r="A291" s="1" t="str">
        <f>HYPERLINK("http://kyu.snu.ac.kr/sdhj/index.jsp?type=hj/GK14699_00IH_0001_0011.jpg","1795_성평곡면_11")</f>
        <v>1795_성평곡면_11</v>
      </c>
      <c r="B291" s="4">
        <v>1795</v>
      </c>
      <c r="C291" s="4" t="s">
        <v>2462</v>
      </c>
      <c r="D291" s="4" t="s">
        <v>2463</v>
      </c>
      <c r="E291" s="4">
        <v>290</v>
      </c>
      <c r="G291" s="3" t="s">
        <v>857</v>
      </c>
      <c r="H291" s="3" t="s">
        <v>1328</v>
      </c>
      <c r="I291" s="3">
        <v>1</v>
      </c>
      <c r="L291" s="3">
        <v>2</v>
      </c>
      <c r="M291" s="4" t="s">
        <v>2630</v>
      </c>
      <c r="N291" s="4" t="s">
        <v>2631</v>
      </c>
      <c r="S291" s="3" t="s">
        <v>872</v>
      </c>
      <c r="T291" s="3" t="s">
        <v>1377</v>
      </c>
      <c r="U291" s="3" t="s">
        <v>52</v>
      </c>
      <c r="V291" s="3" t="s">
        <v>1387</v>
      </c>
      <c r="Y291" s="3" t="s">
        <v>889</v>
      </c>
      <c r="Z291" s="3" t="s">
        <v>1566</v>
      </c>
      <c r="AA291" s="3" t="s">
        <v>890</v>
      </c>
      <c r="AB291" s="3" t="s">
        <v>1704</v>
      </c>
      <c r="AC291" s="3">
        <v>22</v>
      </c>
      <c r="AD291" s="3" t="s">
        <v>300</v>
      </c>
      <c r="AE291" s="3" t="s">
        <v>1730</v>
      </c>
    </row>
    <row r="292" spans="1:73" s="3" customFormat="1" ht="13.5" customHeight="1">
      <c r="A292" s="1" t="str">
        <f>HYPERLINK("http://kyu.snu.ac.kr/sdhj/index.jsp?type=hj/GK14699_00IH_0001_0011.jpg","1795_성평곡면_11")</f>
        <v>1795_성평곡면_11</v>
      </c>
      <c r="B292" s="4">
        <v>1795</v>
      </c>
      <c r="C292" s="4" t="s">
        <v>2462</v>
      </c>
      <c r="D292" s="4" t="s">
        <v>2463</v>
      </c>
      <c r="E292" s="4">
        <v>291</v>
      </c>
      <c r="G292" s="3" t="s">
        <v>857</v>
      </c>
      <c r="H292" s="3" t="s">
        <v>1328</v>
      </c>
      <c r="I292" s="3">
        <v>1</v>
      </c>
      <c r="L292" s="3">
        <v>2</v>
      </c>
      <c r="M292" s="4" t="s">
        <v>2630</v>
      </c>
      <c r="N292" s="4" t="s">
        <v>2631</v>
      </c>
      <c r="S292" s="3" t="s">
        <v>121</v>
      </c>
      <c r="T292" s="3" t="s">
        <v>1371</v>
      </c>
      <c r="W292" s="3" t="s">
        <v>891</v>
      </c>
      <c r="X292" s="3" t="s">
        <v>1438</v>
      </c>
      <c r="Y292" s="3" t="s">
        <v>38</v>
      </c>
      <c r="Z292" s="3" t="s">
        <v>1465</v>
      </c>
      <c r="AC292" s="3">
        <v>23</v>
      </c>
      <c r="AD292" s="3" t="s">
        <v>237</v>
      </c>
      <c r="AE292" s="3" t="s">
        <v>1744</v>
      </c>
    </row>
    <row r="293" spans="1:73" s="3" customFormat="1" ht="13.5" customHeight="1">
      <c r="A293" s="1" t="str">
        <f>HYPERLINK("http://kyu.snu.ac.kr/sdhj/index.jsp?type=hj/GK14699_00IH_0001_0011.jpg","1795_성평곡면_11")</f>
        <v>1795_성평곡면_11</v>
      </c>
      <c r="B293" s="4">
        <v>1795</v>
      </c>
      <c r="C293" s="4" t="s">
        <v>2462</v>
      </c>
      <c r="D293" s="4" t="s">
        <v>2463</v>
      </c>
      <c r="E293" s="4">
        <v>292</v>
      </c>
      <c r="G293" s="3" t="s">
        <v>857</v>
      </c>
      <c r="H293" s="3" t="s">
        <v>1328</v>
      </c>
      <c r="I293" s="3">
        <v>1</v>
      </c>
      <c r="L293" s="3">
        <v>2</v>
      </c>
      <c r="M293" s="4" t="s">
        <v>2630</v>
      </c>
      <c r="N293" s="4" t="s">
        <v>2631</v>
      </c>
      <c r="T293" s="3" t="s">
        <v>2708</v>
      </c>
      <c r="U293" s="3" t="s">
        <v>68</v>
      </c>
      <c r="V293" s="3" t="s">
        <v>1390</v>
      </c>
      <c r="Y293" s="3" t="s">
        <v>892</v>
      </c>
      <c r="Z293" s="3" t="s">
        <v>1565</v>
      </c>
      <c r="AF293" s="3" t="s">
        <v>168</v>
      </c>
      <c r="AG293" s="3" t="s">
        <v>1771</v>
      </c>
      <c r="BB293" s="3" t="s">
        <v>65</v>
      </c>
      <c r="BC293" s="3" t="s">
        <v>1385</v>
      </c>
      <c r="BD293" s="3" t="s">
        <v>893</v>
      </c>
      <c r="BE293" s="3" t="s">
        <v>2042</v>
      </c>
      <c r="BF293" s="3" t="s">
        <v>2746</v>
      </c>
    </row>
    <row r="294" spans="1:73" ht="13.5" customHeight="1">
      <c r="A294" s="1" t="str">
        <f>HYPERLINK("http://kyu.snu.ac.kr/sdhj/index.jsp?type=hj/GK14699_00IH_0001_0011.jpg","1795_성평곡면_11")</f>
        <v>1795_성평곡면_11</v>
      </c>
      <c r="B294" s="4">
        <v>1795</v>
      </c>
      <c r="C294" s="4" t="s">
        <v>2462</v>
      </c>
      <c r="D294" s="4" t="s">
        <v>2463</v>
      </c>
      <c r="E294" s="4">
        <v>293</v>
      </c>
      <c r="F294" s="3"/>
      <c r="G294" s="3" t="s">
        <v>857</v>
      </c>
      <c r="H294" s="3" t="s">
        <v>1328</v>
      </c>
      <c r="I294" s="3">
        <v>1</v>
      </c>
      <c r="J294" s="3"/>
      <c r="K294" s="3"/>
      <c r="L294" s="3">
        <v>3</v>
      </c>
      <c r="M294" s="4" t="s">
        <v>2632</v>
      </c>
      <c r="N294" s="4" t="s">
        <v>2633</v>
      </c>
      <c r="O294" s="3"/>
      <c r="P294" s="3"/>
      <c r="Q294" s="3"/>
      <c r="R294" s="3"/>
      <c r="S294" s="3"/>
      <c r="T294" s="3" t="s">
        <v>2696</v>
      </c>
      <c r="U294" s="3" t="s">
        <v>52</v>
      </c>
      <c r="V294" s="3" t="s">
        <v>1387</v>
      </c>
      <c r="W294" s="3" t="s">
        <v>859</v>
      </c>
      <c r="X294" s="3" t="s">
        <v>1432</v>
      </c>
      <c r="Y294" s="3" t="s">
        <v>894</v>
      </c>
      <c r="Z294" s="3" t="s">
        <v>1564</v>
      </c>
      <c r="AA294" s="3"/>
      <c r="AB294" s="3"/>
      <c r="AC294" s="3">
        <v>58</v>
      </c>
      <c r="AD294" s="3" t="s">
        <v>806</v>
      </c>
      <c r="AE294" s="3" t="s">
        <v>1733</v>
      </c>
      <c r="AF294" s="3"/>
      <c r="AG294" s="3"/>
      <c r="AH294" s="3"/>
      <c r="AI294" s="3"/>
      <c r="AJ294" s="3" t="s">
        <v>17</v>
      </c>
      <c r="AK294" s="3" t="s">
        <v>1803</v>
      </c>
      <c r="AL294" s="3" t="s">
        <v>223</v>
      </c>
      <c r="AM294" s="3" t="s">
        <v>1818</v>
      </c>
      <c r="AN294" s="3"/>
      <c r="AO294" s="3"/>
      <c r="AP294" s="3"/>
      <c r="AQ294" s="3"/>
      <c r="AR294" s="3"/>
      <c r="AS294" s="3"/>
      <c r="AT294" s="3" t="s">
        <v>895</v>
      </c>
      <c r="AU294" s="3" t="s">
        <v>2882</v>
      </c>
      <c r="AV294" s="3" t="s">
        <v>896</v>
      </c>
      <c r="AW294" s="3" t="s">
        <v>1915</v>
      </c>
      <c r="AX294" s="3"/>
      <c r="AY294" s="3"/>
      <c r="AZ294" s="3"/>
      <c r="BA294" s="3"/>
      <c r="BB294" s="3"/>
      <c r="BC294" s="3"/>
      <c r="BD294" s="3"/>
      <c r="BE294" s="3"/>
      <c r="BF294" s="3"/>
      <c r="BG294" s="3" t="s">
        <v>45</v>
      </c>
      <c r="BH294" s="3" t="s">
        <v>1852</v>
      </c>
      <c r="BI294" s="3" t="s">
        <v>897</v>
      </c>
      <c r="BJ294" s="3" t="s">
        <v>2094</v>
      </c>
      <c r="BK294" s="3" t="s">
        <v>45</v>
      </c>
      <c r="BL294" s="3" t="s">
        <v>1852</v>
      </c>
      <c r="BM294" s="3" t="s">
        <v>898</v>
      </c>
      <c r="BN294" s="3" t="s">
        <v>2228</v>
      </c>
      <c r="BO294" s="3" t="s">
        <v>45</v>
      </c>
      <c r="BP294" s="3" t="s">
        <v>1852</v>
      </c>
      <c r="BQ294" s="3" t="s">
        <v>899</v>
      </c>
      <c r="BR294" s="3" t="s">
        <v>2366</v>
      </c>
      <c r="BS294" s="3" t="s">
        <v>146</v>
      </c>
      <c r="BT294" s="3" t="s">
        <v>2728</v>
      </c>
      <c r="BU294" s="3"/>
    </row>
    <row r="295" spans="1:73" s="3" customFormat="1" ht="13.5" customHeight="1">
      <c r="A295" s="1" t="str">
        <f>HYPERLINK("http://kyu.snu.ac.kr/sdhj/index.jsp?type=hj/GK14699_00IH_0001_0011.jpg","1795_성평곡면_11")</f>
        <v>1795_성평곡면_11</v>
      </c>
      <c r="B295" s="4">
        <v>1795</v>
      </c>
      <c r="C295" s="4" t="s">
        <v>2462</v>
      </c>
      <c r="D295" s="4" t="s">
        <v>2463</v>
      </c>
      <c r="E295" s="4">
        <v>294</v>
      </c>
      <c r="G295" s="3" t="s">
        <v>857</v>
      </c>
      <c r="H295" s="3" t="s">
        <v>1328</v>
      </c>
      <c r="I295" s="3">
        <v>1</v>
      </c>
      <c r="L295" s="3">
        <v>3</v>
      </c>
      <c r="M295" s="4" t="s">
        <v>2632</v>
      </c>
      <c r="N295" s="4" t="s">
        <v>2633</v>
      </c>
      <c r="S295" s="3" t="s">
        <v>40</v>
      </c>
      <c r="T295" s="3" t="s">
        <v>1358</v>
      </c>
      <c r="W295" s="3" t="s">
        <v>900</v>
      </c>
      <c r="X295" s="3" t="s">
        <v>1448</v>
      </c>
      <c r="Y295" s="3" t="s">
        <v>38</v>
      </c>
      <c r="Z295" s="3" t="s">
        <v>1465</v>
      </c>
      <c r="AC295" s="3">
        <v>57</v>
      </c>
      <c r="AD295" s="3" t="s">
        <v>70</v>
      </c>
      <c r="AE295" s="3" t="s">
        <v>1718</v>
      </c>
      <c r="AJ295" s="3" t="s">
        <v>43</v>
      </c>
      <c r="AK295" s="3" t="s">
        <v>1804</v>
      </c>
      <c r="AL295" s="3" t="s">
        <v>877</v>
      </c>
      <c r="AM295" s="3" t="s">
        <v>1792</v>
      </c>
      <c r="AT295" s="3" t="s">
        <v>398</v>
      </c>
      <c r="AU295" s="3" t="s">
        <v>1858</v>
      </c>
      <c r="AV295" s="3" t="s">
        <v>901</v>
      </c>
      <c r="AW295" s="3" t="s">
        <v>1932</v>
      </c>
      <c r="BG295" s="3" t="s">
        <v>45</v>
      </c>
      <c r="BH295" s="3" t="s">
        <v>1852</v>
      </c>
      <c r="BI295" s="3" t="s">
        <v>902</v>
      </c>
      <c r="BJ295" s="3" t="s">
        <v>2104</v>
      </c>
      <c r="BK295" s="3" t="s">
        <v>45</v>
      </c>
      <c r="BL295" s="3" t="s">
        <v>1852</v>
      </c>
      <c r="BM295" s="3" t="s">
        <v>903</v>
      </c>
      <c r="BN295" s="3" t="s">
        <v>2252</v>
      </c>
      <c r="BO295" s="3" t="s">
        <v>45</v>
      </c>
      <c r="BP295" s="3" t="s">
        <v>1852</v>
      </c>
      <c r="BQ295" s="3" t="s">
        <v>904</v>
      </c>
      <c r="BR295" s="3" t="s">
        <v>2373</v>
      </c>
      <c r="BS295" s="3" t="s">
        <v>114</v>
      </c>
      <c r="BT295" s="3" t="s">
        <v>1787</v>
      </c>
    </row>
    <row r="296" spans="1:73" s="3" customFormat="1" ht="13.5" customHeight="1">
      <c r="A296" s="1" t="str">
        <f>HYPERLINK("http://kyu.snu.ac.kr/sdhj/index.jsp?type=hj/GK14699_00IH_0001_0011.jpg","1795_성평곡면_11")</f>
        <v>1795_성평곡면_11</v>
      </c>
      <c r="B296" s="4">
        <v>1795</v>
      </c>
      <c r="C296" s="4" t="s">
        <v>2462</v>
      </c>
      <c r="D296" s="4" t="s">
        <v>2463</v>
      </c>
      <c r="E296" s="4">
        <v>295</v>
      </c>
      <c r="G296" s="3" t="s">
        <v>857</v>
      </c>
      <c r="H296" s="3" t="s">
        <v>1328</v>
      </c>
      <c r="I296" s="3">
        <v>1</v>
      </c>
      <c r="L296" s="3">
        <v>3</v>
      </c>
      <c r="M296" s="4" t="s">
        <v>2632</v>
      </c>
      <c r="N296" s="4" t="s">
        <v>2633</v>
      </c>
      <c r="S296" s="3" t="s">
        <v>61</v>
      </c>
      <c r="T296" s="3" t="s">
        <v>1361</v>
      </c>
      <c r="U296" s="3" t="s">
        <v>52</v>
      </c>
      <c r="V296" s="3" t="s">
        <v>1387</v>
      </c>
      <c r="Y296" s="3" t="s">
        <v>905</v>
      </c>
      <c r="Z296" s="3" t="s">
        <v>1563</v>
      </c>
      <c r="AC296" s="3">
        <v>33</v>
      </c>
      <c r="AD296" s="3" t="s">
        <v>209</v>
      </c>
      <c r="AE296" s="3" t="s">
        <v>1711</v>
      </c>
    </row>
    <row r="297" spans="1:73" s="3" customFormat="1" ht="13.5" customHeight="1">
      <c r="A297" s="1" t="str">
        <f>HYPERLINK("http://kyu.snu.ac.kr/sdhj/index.jsp?type=hj/GK14699_00IH_0001_0011.jpg","1795_성평곡면_11")</f>
        <v>1795_성평곡면_11</v>
      </c>
      <c r="B297" s="4">
        <v>1795</v>
      </c>
      <c r="C297" s="4" t="s">
        <v>2462</v>
      </c>
      <c r="D297" s="4" t="s">
        <v>2463</v>
      </c>
      <c r="E297" s="4">
        <v>296</v>
      </c>
      <c r="G297" s="3" t="s">
        <v>857</v>
      </c>
      <c r="H297" s="3" t="s">
        <v>1328</v>
      </c>
      <c r="I297" s="3">
        <v>1</v>
      </c>
      <c r="L297" s="3">
        <v>3</v>
      </c>
      <c r="M297" s="4" t="s">
        <v>2632</v>
      </c>
      <c r="N297" s="4" t="s">
        <v>2633</v>
      </c>
      <c r="S297" s="3" t="s">
        <v>121</v>
      </c>
      <c r="T297" s="3" t="s">
        <v>1371</v>
      </c>
      <c r="W297" s="3" t="s">
        <v>197</v>
      </c>
      <c r="X297" s="3" t="s">
        <v>1423</v>
      </c>
      <c r="Y297" s="3" t="s">
        <v>38</v>
      </c>
      <c r="Z297" s="3" t="s">
        <v>1465</v>
      </c>
      <c r="AC297" s="3">
        <v>30</v>
      </c>
      <c r="AD297" s="3" t="s">
        <v>906</v>
      </c>
      <c r="AE297" s="3" t="s">
        <v>1712</v>
      </c>
    </row>
    <row r="298" spans="1:73" s="3" customFormat="1" ht="13.5" customHeight="1">
      <c r="A298" s="1" t="str">
        <f>HYPERLINK("http://kyu.snu.ac.kr/sdhj/index.jsp?type=hj/GK14699_00IH_0001_0011.jpg","1795_성평곡면_11")</f>
        <v>1795_성평곡면_11</v>
      </c>
      <c r="B298" s="4">
        <v>1795</v>
      </c>
      <c r="C298" s="4" t="s">
        <v>2462</v>
      </c>
      <c r="D298" s="4" t="s">
        <v>2463</v>
      </c>
      <c r="E298" s="4">
        <v>297</v>
      </c>
      <c r="G298" s="3" t="s">
        <v>857</v>
      </c>
      <c r="H298" s="3" t="s">
        <v>1328</v>
      </c>
      <c r="I298" s="3">
        <v>1</v>
      </c>
      <c r="L298" s="3">
        <v>3</v>
      </c>
      <c r="M298" s="4" t="s">
        <v>2632</v>
      </c>
      <c r="N298" s="4" t="s">
        <v>2633</v>
      </c>
      <c r="S298" s="3" t="s">
        <v>61</v>
      </c>
      <c r="T298" s="3" t="s">
        <v>1361</v>
      </c>
      <c r="U298" s="3" t="s">
        <v>52</v>
      </c>
      <c r="V298" s="3" t="s">
        <v>1387</v>
      </c>
      <c r="Y298" s="3" t="s">
        <v>907</v>
      </c>
      <c r="Z298" s="3" t="s">
        <v>1562</v>
      </c>
      <c r="AC298" s="3">
        <v>20</v>
      </c>
      <c r="AD298" s="3" t="s">
        <v>60</v>
      </c>
      <c r="AE298" s="3" t="s">
        <v>1722</v>
      </c>
    </row>
    <row r="299" spans="1:73" s="3" customFormat="1" ht="13.5" customHeight="1">
      <c r="A299" s="1" t="str">
        <f>HYPERLINK("http://kyu.snu.ac.kr/sdhj/index.jsp?type=hj/GK14699_00IH_0001_0012.jpg","1795_성평곡면_12")</f>
        <v>1795_성평곡면_12</v>
      </c>
      <c r="B299" s="4">
        <v>1795</v>
      </c>
      <c r="C299" s="4" t="s">
        <v>2462</v>
      </c>
      <c r="D299" s="4" t="s">
        <v>2463</v>
      </c>
      <c r="E299" s="4">
        <v>298</v>
      </c>
      <c r="G299" s="3" t="s">
        <v>857</v>
      </c>
      <c r="H299" s="3" t="s">
        <v>1328</v>
      </c>
      <c r="I299" s="3">
        <v>1</v>
      </c>
      <c r="L299" s="3">
        <v>3</v>
      </c>
      <c r="M299" s="4" t="s">
        <v>2632</v>
      </c>
      <c r="N299" s="4" t="s">
        <v>2633</v>
      </c>
      <c r="S299" s="3" t="s">
        <v>121</v>
      </c>
      <c r="T299" s="3" t="s">
        <v>1371</v>
      </c>
      <c r="W299" s="3" t="s">
        <v>908</v>
      </c>
      <c r="X299" s="3" t="s">
        <v>1446</v>
      </c>
      <c r="Y299" s="3" t="s">
        <v>38</v>
      </c>
      <c r="Z299" s="3" t="s">
        <v>1465</v>
      </c>
      <c r="AC299" s="3">
        <v>22</v>
      </c>
      <c r="AD299" s="3" t="s">
        <v>300</v>
      </c>
      <c r="AE299" s="3" t="s">
        <v>1730</v>
      </c>
      <c r="AF299" s="3" t="s">
        <v>64</v>
      </c>
      <c r="AG299" s="3" t="s">
        <v>1765</v>
      </c>
    </row>
    <row r="300" spans="1:73" s="3" customFormat="1" ht="13.5" customHeight="1">
      <c r="A300" s="1" t="str">
        <f>HYPERLINK("http://kyu.snu.ac.kr/sdhj/index.jsp?type=hj/GK14699_00IH_0001_0012.jpg","1795_성평곡면_12")</f>
        <v>1795_성평곡면_12</v>
      </c>
      <c r="B300" s="4">
        <v>1795</v>
      </c>
      <c r="C300" s="4" t="s">
        <v>2462</v>
      </c>
      <c r="D300" s="4" t="s">
        <v>2463</v>
      </c>
      <c r="E300" s="4">
        <v>299</v>
      </c>
      <c r="G300" s="3" t="s">
        <v>857</v>
      </c>
      <c r="H300" s="3" t="s">
        <v>1328</v>
      </c>
      <c r="I300" s="3">
        <v>1</v>
      </c>
      <c r="L300" s="3">
        <v>3</v>
      </c>
      <c r="M300" s="4" t="s">
        <v>2632</v>
      </c>
      <c r="N300" s="4" t="s">
        <v>2633</v>
      </c>
      <c r="S300" s="3" t="s">
        <v>124</v>
      </c>
      <c r="T300" s="3" t="s">
        <v>1373</v>
      </c>
      <c r="Y300" s="3" t="s">
        <v>909</v>
      </c>
      <c r="Z300" s="3" t="s">
        <v>1561</v>
      </c>
      <c r="AC300" s="3">
        <v>11</v>
      </c>
      <c r="AD300" s="3" t="s">
        <v>162</v>
      </c>
      <c r="AE300" s="3" t="s">
        <v>1756</v>
      </c>
    </row>
    <row r="301" spans="1:73" s="3" customFormat="1" ht="13.5" customHeight="1">
      <c r="A301" s="1" t="str">
        <f>HYPERLINK("http://kyu.snu.ac.kr/sdhj/index.jsp?type=hj/GK14699_00IH_0001_0012.jpg","1795_성평곡면_12")</f>
        <v>1795_성평곡면_12</v>
      </c>
      <c r="B301" s="4">
        <v>1795</v>
      </c>
      <c r="C301" s="4" t="s">
        <v>2462</v>
      </c>
      <c r="D301" s="4" t="s">
        <v>2463</v>
      </c>
      <c r="E301" s="4">
        <v>300</v>
      </c>
      <c r="G301" s="3" t="s">
        <v>857</v>
      </c>
      <c r="H301" s="3" t="s">
        <v>1328</v>
      </c>
      <c r="I301" s="3">
        <v>1</v>
      </c>
      <c r="L301" s="3">
        <v>3</v>
      </c>
      <c r="M301" s="4" t="s">
        <v>2632</v>
      </c>
      <c r="N301" s="4" t="s">
        <v>2633</v>
      </c>
      <c r="T301" s="3" t="s">
        <v>2709</v>
      </c>
      <c r="U301" s="3" t="s">
        <v>65</v>
      </c>
      <c r="V301" s="3" t="s">
        <v>1385</v>
      </c>
      <c r="Y301" s="3" t="s">
        <v>910</v>
      </c>
      <c r="Z301" s="3" t="s">
        <v>1560</v>
      </c>
      <c r="AG301" s="3" t="s">
        <v>1778</v>
      </c>
      <c r="BB301" s="3" t="s">
        <v>911</v>
      </c>
      <c r="BC301" s="3" t="s">
        <v>1392</v>
      </c>
      <c r="BD301" s="3" t="s">
        <v>912</v>
      </c>
      <c r="BE301" s="3" t="s">
        <v>2041</v>
      </c>
      <c r="BF301" s="3" t="s">
        <v>2746</v>
      </c>
    </row>
    <row r="302" spans="1:73" s="3" customFormat="1" ht="13.5" customHeight="1">
      <c r="A302" s="1" t="str">
        <f>HYPERLINK("http://kyu.snu.ac.kr/sdhj/index.jsp?type=hj/GK14699_00IH_0001_0012.jpg","1795_성평곡면_12")</f>
        <v>1795_성평곡면_12</v>
      </c>
      <c r="B302" s="4">
        <v>1795</v>
      </c>
      <c r="C302" s="4" t="s">
        <v>2462</v>
      </c>
      <c r="D302" s="4" t="s">
        <v>2463</v>
      </c>
      <c r="E302" s="4">
        <v>301</v>
      </c>
      <c r="G302" s="3" t="s">
        <v>857</v>
      </c>
      <c r="H302" s="3" t="s">
        <v>1328</v>
      </c>
      <c r="I302" s="3">
        <v>1</v>
      </c>
      <c r="L302" s="3">
        <v>3</v>
      </c>
      <c r="M302" s="4" t="s">
        <v>2632</v>
      </c>
      <c r="N302" s="4" t="s">
        <v>2633</v>
      </c>
      <c r="T302" s="3" t="s">
        <v>2709</v>
      </c>
      <c r="U302" s="3" t="s">
        <v>65</v>
      </c>
      <c r="V302" s="3" t="s">
        <v>1385</v>
      </c>
      <c r="Y302" s="3" t="s">
        <v>913</v>
      </c>
      <c r="Z302" s="3" t="s">
        <v>1480</v>
      </c>
      <c r="AF302" s="3" t="s">
        <v>325</v>
      </c>
      <c r="AG302" s="3" t="s">
        <v>1778</v>
      </c>
      <c r="BC302" s="3" t="s">
        <v>1392</v>
      </c>
      <c r="BE302" s="3" t="s">
        <v>2041</v>
      </c>
      <c r="BF302" s="3" t="s">
        <v>2745</v>
      </c>
    </row>
    <row r="303" spans="1:73" s="3" customFormat="1" ht="13.5" customHeight="1">
      <c r="A303" s="1" t="str">
        <f>HYPERLINK("http://kyu.snu.ac.kr/sdhj/index.jsp?type=hj/GK14699_00IH_0001_0012.jpg","1795_성평곡면_12")</f>
        <v>1795_성평곡면_12</v>
      </c>
      <c r="B303" s="4">
        <v>1795</v>
      </c>
      <c r="C303" s="4" t="s">
        <v>2462</v>
      </c>
      <c r="D303" s="4" t="s">
        <v>2463</v>
      </c>
      <c r="E303" s="4">
        <v>302</v>
      </c>
      <c r="G303" s="3" t="s">
        <v>857</v>
      </c>
      <c r="H303" s="3" t="s">
        <v>1328</v>
      </c>
      <c r="I303" s="3">
        <v>1</v>
      </c>
      <c r="L303" s="3">
        <v>3</v>
      </c>
      <c r="M303" s="4" t="s">
        <v>2632</v>
      </c>
      <c r="N303" s="4" t="s">
        <v>2633</v>
      </c>
      <c r="T303" s="3" t="s">
        <v>2708</v>
      </c>
      <c r="U303" s="3" t="s">
        <v>68</v>
      </c>
      <c r="V303" s="3" t="s">
        <v>1390</v>
      </c>
      <c r="Y303" s="3" t="s">
        <v>914</v>
      </c>
      <c r="Z303" s="3" t="s">
        <v>1533</v>
      </c>
      <c r="AG303" s="3" t="s">
        <v>1777</v>
      </c>
      <c r="BB303" s="3" t="s">
        <v>65</v>
      </c>
      <c r="BC303" s="3" t="s">
        <v>1385</v>
      </c>
      <c r="BD303" s="3" t="s">
        <v>915</v>
      </c>
      <c r="BE303" s="3" t="s">
        <v>2040</v>
      </c>
      <c r="BF303" s="3" t="s">
        <v>2744</v>
      </c>
    </row>
    <row r="304" spans="1:73" s="3" customFormat="1" ht="13.5" customHeight="1">
      <c r="A304" s="1" t="str">
        <f>HYPERLINK("http://kyu.snu.ac.kr/sdhj/index.jsp?type=hj/GK14699_00IH_0001_0012.jpg","1795_성평곡면_12")</f>
        <v>1795_성평곡면_12</v>
      </c>
      <c r="B304" s="4">
        <v>1795</v>
      </c>
      <c r="C304" s="4" t="s">
        <v>2462</v>
      </c>
      <c r="D304" s="4" t="s">
        <v>2463</v>
      </c>
      <c r="E304" s="4">
        <v>303</v>
      </c>
      <c r="G304" s="3" t="s">
        <v>857</v>
      </c>
      <c r="H304" s="3" t="s">
        <v>1328</v>
      </c>
      <c r="I304" s="3">
        <v>1</v>
      </c>
      <c r="L304" s="3">
        <v>3</v>
      </c>
      <c r="M304" s="4" t="s">
        <v>2632</v>
      </c>
      <c r="N304" s="4" t="s">
        <v>2633</v>
      </c>
      <c r="T304" s="3" t="s">
        <v>2708</v>
      </c>
      <c r="U304" s="3" t="s">
        <v>65</v>
      </c>
      <c r="V304" s="3" t="s">
        <v>1385</v>
      </c>
      <c r="Y304" s="3" t="s">
        <v>916</v>
      </c>
      <c r="Z304" s="3" t="s">
        <v>1559</v>
      </c>
      <c r="AG304" s="3" t="s">
        <v>1777</v>
      </c>
      <c r="BB304" s="3" t="s">
        <v>917</v>
      </c>
      <c r="BC304" s="3" t="s">
        <v>2030</v>
      </c>
      <c r="BF304" s="3" t="s">
        <v>2745</v>
      </c>
      <c r="BU304" s="3" t="s">
        <v>918</v>
      </c>
    </row>
    <row r="305" spans="1:73" s="3" customFormat="1" ht="13.5" customHeight="1">
      <c r="A305" s="1" t="str">
        <f>HYPERLINK("http://kyu.snu.ac.kr/sdhj/index.jsp?type=hj/GK14699_00IH_0001_0012.jpg","1795_성평곡면_12")</f>
        <v>1795_성평곡면_12</v>
      </c>
      <c r="B305" s="4">
        <v>1795</v>
      </c>
      <c r="C305" s="4" t="s">
        <v>2462</v>
      </c>
      <c r="D305" s="4" t="s">
        <v>2463</v>
      </c>
      <c r="E305" s="4">
        <v>304</v>
      </c>
      <c r="G305" s="3" t="s">
        <v>857</v>
      </c>
      <c r="H305" s="3" t="s">
        <v>1328</v>
      </c>
      <c r="I305" s="3">
        <v>1</v>
      </c>
      <c r="L305" s="3">
        <v>3</v>
      </c>
      <c r="M305" s="4" t="s">
        <v>2632</v>
      </c>
      <c r="N305" s="4" t="s">
        <v>2633</v>
      </c>
      <c r="T305" s="3" t="s">
        <v>2709</v>
      </c>
      <c r="U305" s="3" t="s">
        <v>65</v>
      </c>
      <c r="V305" s="3" t="s">
        <v>1385</v>
      </c>
      <c r="Y305" s="3" t="s">
        <v>919</v>
      </c>
      <c r="Z305" s="3" t="s">
        <v>1558</v>
      </c>
      <c r="AF305" s="3" t="s">
        <v>920</v>
      </c>
      <c r="AG305" s="3" t="s">
        <v>1777</v>
      </c>
      <c r="BB305" s="3" t="s">
        <v>102</v>
      </c>
      <c r="BC305" s="3" t="s">
        <v>2031</v>
      </c>
      <c r="BE305" s="3" t="s">
        <v>2845</v>
      </c>
      <c r="BF305" s="3" t="s">
        <v>2746</v>
      </c>
    </row>
    <row r="306" spans="1:73" ht="13.5" customHeight="1">
      <c r="A306" s="1" t="str">
        <f>HYPERLINK("http://kyu.snu.ac.kr/sdhj/index.jsp?type=hj/GK14699_00IH_0001_0012.jpg","1795_성평곡면_12")</f>
        <v>1795_성평곡면_12</v>
      </c>
      <c r="B306" s="4">
        <v>1795</v>
      </c>
      <c r="C306" s="4" t="s">
        <v>2462</v>
      </c>
      <c r="D306" s="4" t="s">
        <v>2463</v>
      </c>
      <c r="E306" s="4">
        <v>305</v>
      </c>
      <c r="F306" s="3"/>
      <c r="G306" s="3" t="s">
        <v>857</v>
      </c>
      <c r="H306" s="3" t="s">
        <v>1328</v>
      </c>
      <c r="I306" s="3">
        <v>1</v>
      </c>
      <c r="J306" s="3"/>
      <c r="K306" s="3"/>
      <c r="L306" s="3">
        <v>4</v>
      </c>
      <c r="M306" s="4" t="s">
        <v>2634</v>
      </c>
      <c r="N306" s="4" t="s">
        <v>2635</v>
      </c>
      <c r="O306" s="3"/>
      <c r="P306" s="3"/>
      <c r="Q306" s="3"/>
      <c r="R306" s="3"/>
      <c r="S306" s="3"/>
      <c r="T306" s="3" t="s">
        <v>2696</v>
      </c>
      <c r="U306" s="3" t="s">
        <v>52</v>
      </c>
      <c r="V306" s="3" t="s">
        <v>1387</v>
      </c>
      <c r="W306" s="3" t="s">
        <v>859</v>
      </c>
      <c r="X306" s="3" t="s">
        <v>1432</v>
      </c>
      <c r="Y306" s="3" t="s">
        <v>921</v>
      </c>
      <c r="Z306" s="3" t="s">
        <v>2508</v>
      </c>
      <c r="AA306" s="3"/>
      <c r="AB306" s="3"/>
      <c r="AC306" s="3">
        <v>59</v>
      </c>
      <c r="AD306" s="3" t="s">
        <v>806</v>
      </c>
      <c r="AE306" s="3" t="s">
        <v>1733</v>
      </c>
      <c r="AF306" s="3"/>
      <c r="AG306" s="3"/>
      <c r="AH306" s="3"/>
      <c r="AI306" s="3"/>
      <c r="AJ306" s="3" t="s">
        <v>17</v>
      </c>
      <c r="AK306" s="3" t="s">
        <v>1803</v>
      </c>
      <c r="AL306" s="3" t="s">
        <v>223</v>
      </c>
      <c r="AM306" s="3" t="s">
        <v>1818</v>
      </c>
      <c r="AN306" s="3"/>
      <c r="AO306" s="3"/>
      <c r="AP306" s="3"/>
      <c r="AQ306" s="3"/>
      <c r="AR306" s="3"/>
      <c r="AS306" s="3"/>
      <c r="AT306" s="3" t="s">
        <v>45</v>
      </c>
      <c r="AU306" s="3" t="s">
        <v>1852</v>
      </c>
      <c r="AV306" s="3" t="s">
        <v>922</v>
      </c>
      <c r="AW306" s="3" t="s">
        <v>1931</v>
      </c>
      <c r="AX306" s="3"/>
      <c r="AY306" s="3"/>
      <c r="AZ306" s="3"/>
      <c r="BA306" s="3"/>
      <c r="BB306" s="3"/>
      <c r="BC306" s="3"/>
      <c r="BD306" s="3"/>
      <c r="BE306" s="3"/>
      <c r="BF306" s="3"/>
      <c r="BG306" s="3" t="s">
        <v>45</v>
      </c>
      <c r="BH306" s="3" t="s">
        <v>1852</v>
      </c>
      <c r="BI306" s="3" t="s">
        <v>923</v>
      </c>
      <c r="BJ306" s="3" t="s">
        <v>2103</v>
      </c>
      <c r="BK306" s="3" t="s">
        <v>45</v>
      </c>
      <c r="BL306" s="3" t="s">
        <v>1852</v>
      </c>
      <c r="BM306" s="3" t="s">
        <v>924</v>
      </c>
      <c r="BN306" s="3" t="s">
        <v>2233</v>
      </c>
      <c r="BO306" s="3" t="s">
        <v>45</v>
      </c>
      <c r="BP306" s="3" t="s">
        <v>1852</v>
      </c>
      <c r="BQ306" s="3" t="s">
        <v>925</v>
      </c>
      <c r="BR306" s="3" t="s">
        <v>2782</v>
      </c>
      <c r="BS306" s="3" t="s">
        <v>146</v>
      </c>
      <c r="BT306" s="3" t="s">
        <v>2728</v>
      </c>
      <c r="BU306" s="3"/>
    </row>
    <row r="307" spans="1:73" s="3" customFormat="1" ht="13.5" customHeight="1">
      <c r="A307" s="1" t="str">
        <f>HYPERLINK("http://kyu.snu.ac.kr/sdhj/index.jsp?type=hj/GK14699_00IH_0001_0012.jpg","1795_성평곡면_12")</f>
        <v>1795_성평곡면_12</v>
      </c>
      <c r="B307" s="4">
        <v>1795</v>
      </c>
      <c r="C307" s="4" t="s">
        <v>2462</v>
      </c>
      <c r="D307" s="4" t="s">
        <v>2463</v>
      </c>
      <c r="E307" s="4">
        <v>306</v>
      </c>
      <c r="G307" s="3" t="s">
        <v>857</v>
      </c>
      <c r="H307" s="3" t="s">
        <v>1328</v>
      </c>
      <c r="I307" s="3">
        <v>1</v>
      </c>
      <c r="L307" s="3">
        <v>4</v>
      </c>
      <c r="M307" s="4" t="s">
        <v>2634</v>
      </c>
      <c r="N307" s="4" t="s">
        <v>2635</v>
      </c>
      <c r="S307" s="3" t="s">
        <v>40</v>
      </c>
      <c r="T307" s="3" t="s">
        <v>1358</v>
      </c>
      <c r="W307" s="3" t="s">
        <v>71</v>
      </c>
      <c r="X307" s="3" t="s">
        <v>1424</v>
      </c>
      <c r="Y307" s="3" t="s">
        <v>38</v>
      </c>
      <c r="Z307" s="3" t="s">
        <v>1465</v>
      </c>
      <c r="AG307" s="3" t="s">
        <v>1449</v>
      </c>
    </row>
    <row r="308" spans="1:73" s="3" customFormat="1" ht="13.5" customHeight="1">
      <c r="A308" s="1" t="str">
        <f>HYPERLINK("http://kyu.snu.ac.kr/sdhj/index.jsp?type=hj/GK14699_00IH_0001_0012.jpg","1795_성평곡면_12")</f>
        <v>1795_성평곡면_12</v>
      </c>
      <c r="B308" s="4">
        <v>1795</v>
      </c>
      <c r="C308" s="4" t="s">
        <v>2462</v>
      </c>
      <c r="D308" s="4" t="s">
        <v>2463</v>
      </c>
      <c r="E308" s="4">
        <v>307</v>
      </c>
      <c r="G308" s="3" t="s">
        <v>857</v>
      </c>
      <c r="H308" s="3" t="s">
        <v>1328</v>
      </c>
      <c r="I308" s="3">
        <v>1</v>
      </c>
      <c r="L308" s="3">
        <v>4</v>
      </c>
      <c r="M308" s="4" t="s">
        <v>2634</v>
      </c>
      <c r="N308" s="4" t="s">
        <v>2635</v>
      </c>
      <c r="S308" s="3" t="s">
        <v>36</v>
      </c>
      <c r="T308" s="3" t="s">
        <v>1360</v>
      </c>
      <c r="W308" s="3" t="s">
        <v>37</v>
      </c>
      <c r="X308" s="3" t="s">
        <v>2493</v>
      </c>
      <c r="Y308" s="3" t="s">
        <v>38</v>
      </c>
      <c r="Z308" s="3" t="s">
        <v>1465</v>
      </c>
      <c r="AF308" s="3" t="s">
        <v>93</v>
      </c>
      <c r="AG308" s="3" t="s">
        <v>1449</v>
      </c>
    </row>
    <row r="309" spans="1:73" s="3" customFormat="1" ht="13.5" customHeight="1">
      <c r="A309" s="1" t="str">
        <f>HYPERLINK("http://kyu.snu.ac.kr/sdhj/index.jsp?type=hj/GK14699_00IH_0001_0012.jpg","1795_성평곡면_12")</f>
        <v>1795_성평곡면_12</v>
      </c>
      <c r="B309" s="4">
        <v>1795</v>
      </c>
      <c r="C309" s="4" t="s">
        <v>2462</v>
      </c>
      <c r="D309" s="4" t="s">
        <v>2463</v>
      </c>
      <c r="E309" s="4">
        <v>308</v>
      </c>
      <c r="G309" s="3" t="s">
        <v>857</v>
      </c>
      <c r="H309" s="3" t="s">
        <v>1328</v>
      </c>
      <c r="I309" s="3">
        <v>1</v>
      </c>
      <c r="L309" s="3">
        <v>4</v>
      </c>
      <c r="M309" s="4" t="s">
        <v>2634</v>
      </c>
      <c r="N309" s="4" t="s">
        <v>2635</v>
      </c>
      <c r="S309" s="3" t="s">
        <v>127</v>
      </c>
      <c r="T309" s="3" t="s">
        <v>1374</v>
      </c>
      <c r="W309" s="3" t="s">
        <v>90</v>
      </c>
      <c r="X309" s="3" t="s">
        <v>1430</v>
      </c>
      <c r="Y309" s="3" t="s">
        <v>10</v>
      </c>
      <c r="Z309" s="3" t="s">
        <v>1457</v>
      </c>
      <c r="AC309" s="3">
        <v>56</v>
      </c>
      <c r="AD309" s="3" t="s">
        <v>670</v>
      </c>
      <c r="AE309" s="3" t="s">
        <v>1739</v>
      </c>
      <c r="AF309" s="3" t="s">
        <v>64</v>
      </c>
      <c r="AG309" s="3" t="s">
        <v>1765</v>
      </c>
      <c r="AJ309" s="3" t="s">
        <v>17</v>
      </c>
      <c r="AK309" s="3" t="s">
        <v>1803</v>
      </c>
      <c r="AL309" s="3" t="s">
        <v>301</v>
      </c>
      <c r="AM309" s="3" t="s">
        <v>1816</v>
      </c>
    </row>
    <row r="310" spans="1:73" s="3" customFormat="1" ht="13.5" customHeight="1">
      <c r="A310" s="1" t="str">
        <f>HYPERLINK("http://kyu.snu.ac.kr/sdhj/index.jsp?type=hj/GK14699_00IH_0001_0012.jpg","1795_성평곡면_12")</f>
        <v>1795_성평곡면_12</v>
      </c>
      <c r="B310" s="4">
        <v>1795</v>
      </c>
      <c r="C310" s="4" t="s">
        <v>2462</v>
      </c>
      <c r="D310" s="4" t="s">
        <v>2463</v>
      </c>
      <c r="E310" s="4">
        <v>309</v>
      </c>
      <c r="G310" s="3" t="s">
        <v>857</v>
      </c>
      <c r="H310" s="3" t="s">
        <v>1328</v>
      </c>
      <c r="I310" s="3">
        <v>1</v>
      </c>
      <c r="L310" s="3">
        <v>4</v>
      </c>
      <c r="M310" s="4" t="s">
        <v>2634</v>
      </c>
      <c r="N310" s="4" t="s">
        <v>2635</v>
      </c>
      <c r="S310" s="3" t="s">
        <v>51</v>
      </c>
      <c r="T310" s="3" t="s">
        <v>1369</v>
      </c>
      <c r="U310" s="3" t="s">
        <v>52</v>
      </c>
      <c r="V310" s="3" t="s">
        <v>1387</v>
      </c>
      <c r="Y310" s="3" t="s">
        <v>926</v>
      </c>
      <c r="Z310" s="3" t="s">
        <v>2509</v>
      </c>
      <c r="AC310" s="3">
        <v>44</v>
      </c>
      <c r="AD310" s="3" t="s">
        <v>927</v>
      </c>
      <c r="AE310" s="3" t="s">
        <v>1728</v>
      </c>
    </row>
    <row r="311" spans="1:73" s="3" customFormat="1" ht="13.5" customHeight="1">
      <c r="A311" s="1" t="str">
        <f>HYPERLINK("http://kyu.snu.ac.kr/sdhj/index.jsp?type=hj/GK14699_00IH_0001_0012.jpg","1795_성평곡면_12")</f>
        <v>1795_성평곡면_12</v>
      </c>
      <c r="B311" s="4">
        <v>1795</v>
      </c>
      <c r="C311" s="4" t="s">
        <v>2462</v>
      </c>
      <c r="D311" s="4" t="s">
        <v>2463</v>
      </c>
      <c r="E311" s="4">
        <v>310</v>
      </c>
      <c r="G311" s="3" t="s">
        <v>857</v>
      </c>
      <c r="H311" s="3" t="s">
        <v>1328</v>
      </c>
      <c r="I311" s="3">
        <v>1</v>
      </c>
      <c r="L311" s="3">
        <v>4</v>
      </c>
      <c r="M311" s="4" t="s">
        <v>2634</v>
      </c>
      <c r="N311" s="4" t="s">
        <v>2635</v>
      </c>
      <c r="S311" s="3" t="s">
        <v>55</v>
      </c>
      <c r="T311" s="3" t="s">
        <v>1376</v>
      </c>
      <c r="W311" s="3" t="s">
        <v>928</v>
      </c>
      <c r="X311" s="3" t="s">
        <v>2495</v>
      </c>
      <c r="Y311" s="3" t="s">
        <v>38</v>
      </c>
      <c r="Z311" s="3" t="s">
        <v>1465</v>
      </c>
      <c r="AC311" s="3">
        <v>34</v>
      </c>
      <c r="AD311" s="3" t="s">
        <v>123</v>
      </c>
      <c r="AE311" s="3" t="s">
        <v>1707</v>
      </c>
    </row>
    <row r="312" spans="1:73" s="3" customFormat="1" ht="13.5" customHeight="1">
      <c r="A312" s="1" t="str">
        <f>HYPERLINK("http://kyu.snu.ac.kr/sdhj/index.jsp?type=hj/GK14699_00IH_0001_0012.jpg","1795_성평곡면_12")</f>
        <v>1795_성평곡면_12</v>
      </c>
      <c r="B312" s="4">
        <v>1795</v>
      </c>
      <c r="C312" s="4" t="s">
        <v>2462</v>
      </c>
      <c r="D312" s="4" t="s">
        <v>2463</v>
      </c>
      <c r="E312" s="4">
        <v>311</v>
      </c>
      <c r="G312" s="3" t="s">
        <v>857</v>
      </c>
      <c r="H312" s="3" t="s">
        <v>1328</v>
      </c>
      <c r="I312" s="3">
        <v>1</v>
      </c>
      <c r="L312" s="3">
        <v>4</v>
      </c>
      <c r="M312" s="4" t="s">
        <v>2634</v>
      </c>
      <c r="N312" s="4" t="s">
        <v>2635</v>
      </c>
      <c r="S312" s="3" t="s">
        <v>61</v>
      </c>
      <c r="T312" s="3" t="s">
        <v>1361</v>
      </c>
      <c r="U312" s="3" t="s">
        <v>52</v>
      </c>
      <c r="V312" s="3" t="s">
        <v>1387</v>
      </c>
      <c r="Y312" s="3" t="s">
        <v>929</v>
      </c>
      <c r="Z312" s="3" t="s">
        <v>1557</v>
      </c>
      <c r="AG312" s="3" t="s">
        <v>1449</v>
      </c>
    </row>
    <row r="313" spans="1:73" s="3" customFormat="1" ht="13.5" customHeight="1">
      <c r="A313" s="1" t="str">
        <f>HYPERLINK("http://kyu.snu.ac.kr/sdhj/index.jsp?type=hj/GK14699_00IH_0001_0012.jpg","1795_성평곡면_12")</f>
        <v>1795_성평곡면_12</v>
      </c>
      <c r="B313" s="4">
        <v>1795</v>
      </c>
      <c r="C313" s="4" t="s">
        <v>2462</v>
      </c>
      <c r="D313" s="4" t="s">
        <v>2463</v>
      </c>
      <c r="E313" s="4">
        <v>312</v>
      </c>
      <c r="G313" s="3" t="s">
        <v>857</v>
      </c>
      <c r="H313" s="3" t="s">
        <v>1328</v>
      </c>
      <c r="I313" s="3">
        <v>1</v>
      </c>
      <c r="L313" s="3">
        <v>4</v>
      </c>
      <c r="M313" s="4" t="s">
        <v>2634</v>
      </c>
      <c r="N313" s="4" t="s">
        <v>2635</v>
      </c>
      <c r="S313" s="3" t="s">
        <v>121</v>
      </c>
      <c r="T313" s="3" t="s">
        <v>1371</v>
      </c>
      <c r="W313" s="3" t="s">
        <v>336</v>
      </c>
      <c r="X313" s="3" t="s">
        <v>2487</v>
      </c>
      <c r="Y313" s="3" t="s">
        <v>38</v>
      </c>
      <c r="Z313" s="3" t="s">
        <v>1465</v>
      </c>
      <c r="AF313" s="3" t="s">
        <v>93</v>
      </c>
      <c r="AG313" s="3" t="s">
        <v>1449</v>
      </c>
    </row>
    <row r="314" spans="1:73" s="3" customFormat="1" ht="13.5" customHeight="1">
      <c r="A314" s="1" t="str">
        <f>HYPERLINK("http://kyu.snu.ac.kr/sdhj/index.jsp?type=hj/GK14699_00IH_0001_0012.jpg","1795_성평곡면_12")</f>
        <v>1795_성평곡면_12</v>
      </c>
      <c r="B314" s="4">
        <v>1795</v>
      </c>
      <c r="C314" s="4" t="s">
        <v>2462</v>
      </c>
      <c r="D314" s="4" t="s">
        <v>2463</v>
      </c>
      <c r="E314" s="4">
        <v>313</v>
      </c>
      <c r="G314" s="3" t="s">
        <v>857</v>
      </c>
      <c r="H314" s="3" t="s">
        <v>1328</v>
      </c>
      <c r="I314" s="3">
        <v>1</v>
      </c>
      <c r="L314" s="3">
        <v>4</v>
      </c>
      <c r="M314" s="4" t="s">
        <v>2634</v>
      </c>
      <c r="N314" s="4" t="s">
        <v>2635</v>
      </c>
      <c r="S314" s="3" t="s">
        <v>61</v>
      </c>
      <c r="T314" s="3" t="s">
        <v>1361</v>
      </c>
      <c r="Y314" s="3" t="s">
        <v>913</v>
      </c>
      <c r="Z314" s="3" t="s">
        <v>1480</v>
      </c>
      <c r="AC314" s="3">
        <v>7</v>
      </c>
      <c r="AD314" s="3" t="s">
        <v>688</v>
      </c>
      <c r="AE314" s="3" t="s">
        <v>1749</v>
      </c>
      <c r="AF314" s="3" t="s">
        <v>64</v>
      </c>
      <c r="AG314" s="3" t="s">
        <v>1765</v>
      </c>
    </row>
    <row r="315" spans="1:73" s="3" customFormat="1" ht="13.5" customHeight="1">
      <c r="A315" s="1" t="str">
        <f>HYPERLINK("http://kyu.snu.ac.kr/sdhj/index.jsp?type=hj/GK14699_00IH_0001_0012.jpg","1795_성평곡면_12")</f>
        <v>1795_성평곡면_12</v>
      </c>
      <c r="B315" s="4">
        <v>1795</v>
      </c>
      <c r="C315" s="4" t="s">
        <v>2462</v>
      </c>
      <c r="D315" s="4" t="s">
        <v>2463</v>
      </c>
      <c r="E315" s="4">
        <v>314</v>
      </c>
      <c r="G315" s="3" t="s">
        <v>857</v>
      </c>
      <c r="H315" s="3" t="s">
        <v>1328</v>
      </c>
      <c r="I315" s="3">
        <v>1</v>
      </c>
      <c r="L315" s="3">
        <v>4</v>
      </c>
      <c r="M315" s="4" t="s">
        <v>2634</v>
      </c>
      <c r="N315" s="4" t="s">
        <v>2635</v>
      </c>
      <c r="T315" s="3" t="s">
        <v>2709</v>
      </c>
      <c r="U315" s="3" t="s">
        <v>65</v>
      </c>
      <c r="V315" s="3" t="s">
        <v>1385</v>
      </c>
      <c r="Y315" s="3" t="s">
        <v>930</v>
      </c>
      <c r="Z315" s="3" t="s">
        <v>1556</v>
      </c>
      <c r="AG315" s="3" t="s">
        <v>1771</v>
      </c>
      <c r="BB315" s="3" t="s">
        <v>65</v>
      </c>
      <c r="BC315" s="3" t="s">
        <v>1385</v>
      </c>
      <c r="BD315" s="3" t="s">
        <v>931</v>
      </c>
      <c r="BE315" s="3" t="s">
        <v>2039</v>
      </c>
      <c r="BF315" s="3" t="s">
        <v>2747</v>
      </c>
    </row>
    <row r="316" spans="1:73" s="3" customFormat="1" ht="13.5" customHeight="1">
      <c r="A316" s="1" t="str">
        <f>HYPERLINK("http://kyu.snu.ac.kr/sdhj/index.jsp?type=hj/GK14699_00IH_0001_0012.jpg","1795_성평곡면_12")</f>
        <v>1795_성평곡면_12</v>
      </c>
      <c r="B316" s="4">
        <v>1795</v>
      </c>
      <c r="C316" s="4" t="s">
        <v>2462</v>
      </c>
      <c r="D316" s="4" t="s">
        <v>2463</v>
      </c>
      <c r="E316" s="4">
        <v>315</v>
      </c>
      <c r="G316" s="3" t="s">
        <v>857</v>
      </c>
      <c r="H316" s="3" t="s">
        <v>1328</v>
      </c>
      <c r="I316" s="3">
        <v>1</v>
      </c>
      <c r="L316" s="3">
        <v>4</v>
      </c>
      <c r="M316" s="4" t="s">
        <v>2634</v>
      </c>
      <c r="N316" s="4" t="s">
        <v>2635</v>
      </c>
      <c r="T316" s="3" t="s">
        <v>2708</v>
      </c>
      <c r="U316" s="3" t="s">
        <v>68</v>
      </c>
      <c r="V316" s="3" t="s">
        <v>1390</v>
      </c>
      <c r="Y316" s="3" t="s">
        <v>174</v>
      </c>
      <c r="Z316" s="3" t="s">
        <v>1555</v>
      </c>
      <c r="AC316" s="3">
        <v>80</v>
      </c>
      <c r="AD316" s="3" t="s">
        <v>218</v>
      </c>
      <c r="AE316" s="3" t="s">
        <v>1714</v>
      </c>
      <c r="AF316" s="3" t="s">
        <v>168</v>
      </c>
      <c r="AG316" s="3" t="s">
        <v>1771</v>
      </c>
      <c r="BC316" s="3" t="s">
        <v>1385</v>
      </c>
      <c r="BE316" s="3" t="s">
        <v>2039</v>
      </c>
      <c r="BF316" s="3" t="s">
        <v>2744</v>
      </c>
    </row>
    <row r="317" spans="1:73" ht="13.5" customHeight="1">
      <c r="A317" s="1" t="str">
        <f>HYPERLINK("http://kyu.snu.ac.kr/sdhj/index.jsp?type=hj/GK14699_00IH_0001_0012.jpg","1795_성평곡면_12")</f>
        <v>1795_성평곡면_12</v>
      </c>
      <c r="B317" s="4">
        <v>1795</v>
      </c>
      <c r="C317" s="4" t="s">
        <v>2462</v>
      </c>
      <c r="D317" s="4" t="s">
        <v>2463</v>
      </c>
      <c r="E317" s="4">
        <v>316</v>
      </c>
      <c r="F317" s="3"/>
      <c r="G317" s="3" t="s">
        <v>857</v>
      </c>
      <c r="H317" s="3" t="s">
        <v>1328</v>
      </c>
      <c r="I317" s="3">
        <v>1</v>
      </c>
      <c r="J317" s="3"/>
      <c r="K317" s="3"/>
      <c r="L317" s="3">
        <v>5</v>
      </c>
      <c r="M317" s="4" t="s">
        <v>858</v>
      </c>
      <c r="N317" s="4" t="s">
        <v>1337</v>
      </c>
      <c r="O317" s="3"/>
      <c r="P317" s="3"/>
      <c r="Q317" s="3"/>
      <c r="R317" s="3"/>
      <c r="S317" s="3"/>
      <c r="T317" s="3" t="s">
        <v>2696</v>
      </c>
      <c r="U317" s="3"/>
      <c r="V317" s="3"/>
      <c r="W317" s="3" t="s">
        <v>859</v>
      </c>
      <c r="X317" s="3" t="s">
        <v>1432</v>
      </c>
      <c r="Y317" s="3" t="s">
        <v>932</v>
      </c>
      <c r="Z317" s="3" t="s">
        <v>1512</v>
      </c>
      <c r="AA317" s="3"/>
      <c r="AB317" s="3"/>
      <c r="AC317" s="3">
        <v>36</v>
      </c>
      <c r="AD317" s="3" t="s">
        <v>422</v>
      </c>
      <c r="AE317" s="3" t="s">
        <v>1725</v>
      </c>
      <c r="AF317" s="3"/>
      <c r="AG317" s="3"/>
      <c r="AH317" s="3"/>
      <c r="AI317" s="3"/>
      <c r="AJ317" s="3" t="s">
        <v>17</v>
      </c>
      <c r="AK317" s="3" t="s">
        <v>1803</v>
      </c>
      <c r="AL317" s="3" t="s">
        <v>223</v>
      </c>
      <c r="AM317" s="3" t="s">
        <v>1818</v>
      </c>
      <c r="AN317" s="3"/>
      <c r="AO317" s="3"/>
      <c r="AP317" s="3"/>
      <c r="AQ317" s="3"/>
      <c r="AR317" s="3"/>
      <c r="AS317" s="3"/>
      <c r="AT317" s="3" t="s">
        <v>45</v>
      </c>
      <c r="AU317" s="3" t="s">
        <v>1852</v>
      </c>
      <c r="AV317" s="3" t="s">
        <v>933</v>
      </c>
      <c r="AW317" s="3" t="s">
        <v>1930</v>
      </c>
      <c r="AX317" s="3"/>
      <c r="AY317" s="3"/>
      <c r="AZ317" s="3"/>
      <c r="BA317" s="3"/>
      <c r="BB317" s="3"/>
      <c r="BC317" s="3"/>
      <c r="BD317" s="3"/>
      <c r="BE317" s="3"/>
      <c r="BF317" s="3"/>
      <c r="BG317" s="3" t="s">
        <v>45</v>
      </c>
      <c r="BH317" s="3" t="s">
        <v>1852</v>
      </c>
      <c r="BI317" s="3" t="s">
        <v>934</v>
      </c>
      <c r="BJ317" s="3" t="s">
        <v>1919</v>
      </c>
      <c r="BK317" s="3" t="s">
        <v>45</v>
      </c>
      <c r="BL317" s="3" t="s">
        <v>1852</v>
      </c>
      <c r="BM317" s="3" t="s">
        <v>935</v>
      </c>
      <c r="BN317" s="3" t="s">
        <v>1935</v>
      </c>
      <c r="BO317" s="3" t="s">
        <v>45</v>
      </c>
      <c r="BP317" s="3" t="s">
        <v>1852</v>
      </c>
      <c r="BQ317" s="3" t="s">
        <v>936</v>
      </c>
      <c r="BR317" s="3" t="s">
        <v>2372</v>
      </c>
      <c r="BS317" s="3" t="s">
        <v>146</v>
      </c>
      <c r="BT317" s="3" t="s">
        <v>2728</v>
      </c>
      <c r="BU317" s="3"/>
    </row>
    <row r="318" spans="1:73" s="3" customFormat="1" ht="13.5" customHeight="1">
      <c r="A318" s="1" t="str">
        <f>HYPERLINK("http://kyu.snu.ac.kr/sdhj/index.jsp?type=hj/GK14699_00IH_0001_0012.jpg","1795_성평곡면_12")</f>
        <v>1795_성평곡면_12</v>
      </c>
      <c r="B318" s="4">
        <v>1795</v>
      </c>
      <c r="C318" s="4" t="s">
        <v>2462</v>
      </c>
      <c r="D318" s="4" t="s">
        <v>2463</v>
      </c>
      <c r="E318" s="4">
        <v>317</v>
      </c>
      <c r="G318" s="3" t="s">
        <v>857</v>
      </c>
      <c r="H318" s="3" t="s">
        <v>1328</v>
      </c>
      <c r="I318" s="3">
        <v>1</v>
      </c>
      <c r="L318" s="3">
        <v>5</v>
      </c>
      <c r="M318" s="4" t="s">
        <v>858</v>
      </c>
      <c r="N318" s="4" t="s">
        <v>1337</v>
      </c>
      <c r="S318" s="3" t="s">
        <v>40</v>
      </c>
      <c r="T318" s="3" t="s">
        <v>1358</v>
      </c>
      <c r="W318" s="3" t="s">
        <v>37</v>
      </c>
      <c r="X318" s="3" t="s">
        <v>2492</v>
      </c>
      <c r="Y318" s="3" t="s">
        <v>38</v>
      </c>
      <c r="Z318" s="3" t="s">
        <v>1465</v>
      </c>
      <c r="AC318" s="3">
        <v>27</v>
      </c>
      <c r="AD318" s="3" t="s">
        <v>56</v>
      </c>
      <c r="AE318" s="3" t="s">
        <v>1734</v>
      </c>
      <c r="AJ318" s="3" t="s">
        <v>43</v>
      </c>
      <c r="AK318" s="3" t="s">
        <v>1804</v>
      </c>
      <c r="AL318" s="3" t="s">
        <v>352</v>
      </c>
      <c r="AM318" s="3" t="s">
        <v>1829</v>
      </c>
      <c r="AT318" s="3" t="s">
        <v>45</v>
      </c>
      <c r="AU318" s="3" t="s">
        <v>1852</v>
      </c>
      <c r="AV318" s="3" t="s">
        <v>937</v>
      </c>
      <c r="AW318" s="3" t="s">
        <v>1929</v>
      </c>
      <c r="BG318" s="3" t="s">
        <v>45</v>
      </c>
      <c r="BH318" s="3" t="s">
        <v>1852</v>
      </c>
      <c r="BI318" s="3" t="s">
        <v>938</v>
      </c>
      <c r="BJ318" s="3" t="s">
        <v>2102</v>
      </c>
      <c r="BK318" s="3" t="s">
        <v>525</v>
      </c>
      <c r="BL318" s="3" t="s">
        <v>2053</v>
      </c>
      <c r="BM318" s="3" t="s">
        <v>939</v>
      </c>
      <c r="BN318" s="3" t="s">
        <v>2251</v>
      </c>
      <c r="BO318" s="3" t="s">
        <v>45</v>
      </c>
      <c r="BP318" s="3" t="s">
        <v>1852</v>
      </c>
      <c r="BQ318" s="3" t="s">
        <v>940</v>
      </c>
      <c r="BR318" s="3" t="s">
        <v>2808</v>
      </c>
      <c r="BS318" s="3" t="s">
        <v>941</v>
      </c>
      <c r="BT318" s="3" t="s">
        <v>2443</v>
      </c>
    </row>
    <row r="319" spans="1:73" s="3" customFormat="1" ht="13.5" customHeight="1">
      <c r="A319" s="1" t="str">
        <f>HYPERLINK("http://kyu.snu.ac.kr/sdhj/index.jsp?type=hj/GK14699_00IH_0001_0012.jpg","1795_성평곡면_12")</f>
        <v>1795_성평곡면_12</v>
      </c>
      <c r="B319" s="4">
        <v>1795</v>
      </c>
      <c r="C319" s="4" t="s">
        <v>2462</v>
      </c>
      <c r="D319" s="4" t="s">
        <v>2463</v>
      </c>
      <c r="E319" s="4">
        <v>318</v>
      </c>
      <c r="G319" s="3" t="s">
        <v>857</v>
      </c>
      <c r="H319" s="3" t="s">
        <v>1328</v>
      </c>
      <c r="I319" s="3">
        <v>1</v>
      </c>
      <c r="L319" s="3">
        <v>5</v>
      </c>
      <c r="M319" s="4" t="s">
        <v>858</v>
      </c>
      <c r="N319" s="4" t="s">
        <v>1337</v>
      </c>
      <c r="S319" s="3" t="s">
        <v>36</v>
      </c>
      <c r="T319" s="3" t="s">
        <v>1360</v>
      </c>
      <c r="W319" s="3" t="s">
        <v>501</v>
      </c>
      <c r="X319" s="3" t="s">
        <v>1447</v>
      </c>
      <c r="Y319" s="3" t="s">
        <v>38</v>
      </c>
      <c r="Z319" s="3" t="s">
        <v>1465</v>
      </c>
      <c r="AC319" s="3">
        <v>67</v>
      </c>
      <c r="AD319" s="3" t="s">
        <v>688</v>
      </c>
      <c r="AE319" s="3" t="s">
        <v>1749</v>
      </c>
    </row>
    <row r="320" spans="1:73" s="3" customFormat="1" ht="13.5" customHeight="1">
      <c r="A320" s="1" t="str">
        <f>HYPERLINK("http://kyu.snu.ac.kr/sdhj/index.jsp?type=hj/GK14699_00IH_0001_0012.jpg","1795_성평곡면_12")</f>
        <v>1795_성평곡면_12</v>
      </c>
      <c r="B320" s="4">
        <v>1795</v>
      </c>
      <c r="C320" s="4" t="s">
        <v>2462</v>
      </c>
      <c r="D320" s="4" t="s">
        <v>2463</v>
      </c>
      <c r="E320" s="4">
        <v>319</v>
      </c>
      <c r="G320" s="3" t="s">
        <v>857</v>
      </c>
      <c r="H320" s="3" t="s">
        <v>1328</v>
      </c>
      <c r="I320" s="3">
        <v>1</v>
      </c>
      <c r="L320" s="3">
        <v>5</v>
      </c>
      <c r="M320" s="4" t="s">
        <v>858</v>
      </c>
      <c r="N320" s="4" t="s">
        <v>1337</v>
      </c>
      <c r="T320" s="3" t="s">
        <v>2709</v>
      </c>
      <c r="U320" s="3" t="s">
        <v>65</v>
      </c>
      <c r="V320" s="3" t="s">
        <v>1385</v>
      </c>
      <c r="Y320" s="3" t="s">
        <v>942</v>
      </c>
      <c r="Z320" s="3" t="s">
        <v>1536</v>
      </c>
      <c r="AC320" s="3">
        <v>63</v>
      </c>
      <c r="AD320" s="3" t="s">
        <v>83</v>
      </c>
      <c r="AE320" s="3" t="s">
        <v>1729</v>
      </c>
      <c r="AF320" s="3" t="s">
        <v>168</v>
      </c>
      <c r="AG320" s="3" t="s">
        <v>1771</v>
      </c>
      <c r="BB320" s="3" t="s">
        <v>65</v>
      </c>
      <c r="BC320" s="3" t="s">
        <v>1385</v>
      </c>
      <c r="BD320" s="3" t="s">
        <v>943</v>
      </c>
      <c r="BE320" s="3" t="s">
        <v>2038</v>
      </c>
      <c r="BF320" s="3" t="s">
        <v>2746</v>
      </c>
    </row>
    <row r="321" spans="1:73" ht="13.5" customHeight="1">
      <c r="A321" s="1" t="str">
        <f>HYPERLINK("http://kyu.snu.ac.kr/sdhj/index.jsp?type=hj/GK14699_00IH_0001_0012.jpg","1795_성평곡면_12")</f>
        <v>1795_성평곡면_12</v>
      </c>
      <c r="B321" s="4">
        <v>1795</v>
      </c>
      <c r="C321" s="4" t="s">
        <v>2462</v>
      </c>
      <c r="D321" s="4" t="s">
        <v>2463</v>
      </c>
      <c r="E321" s="4">
        <v>320</v>
      </c>
      <c r="F321" s="3"/>
      <c r="G321" s="3" t="s">
        <v>857</v>
      </c>
      <c r="H321" s="3" t="s">
        <v>1328</v>
      </c>
      <c r="I321" s="3">
        <v>2</v>
      </c>
      <c r="J321" s="3" t="s">
        <v>944</v>
      </c>
      <c r="K321" s="3" t="s">
        <v>1336</v>
      </c>
      <c r="L321" s="3">
        <v>1</v>
      </c>
      <c r="M321" s="4" t="s">
        <v>2636</v>
      </c>
      <c r="N321" s="4" t="s">
        <v>2637</v>
      </c>
      <c r="O321" s="3"/>
      <c r="P321" s="3"/>
      <c r="Q321" s="3"/>
      <c r="R321" s="3"/>
      <c r="S321" s="3"/>
      <c r="T321" s="3" t="s">
        <v>2696</v>
      </c>
      <c r="U321" s="3" t="s">
        <v>52</v>
      </c>
      <c r="V321" s="3" t="s">
        <v>1387</v>
      </c>
      <c r="W321" s="3" t="s">
        <v>859</v>
      </c>
      <c r="X321" s="3" t="s">
        <v>1432</v>
      </c>
      <c r="Y321" s="3" t="s">
        <v>945</v>
      </c>
      <c r="Z321" s="3" t="s">
        <v>1554</v>
      </c>
      <c r="AA321" s="3"/>
      <c r="AB321" s="3"/>
      <c r="AC321" s="3">
        <v>54</v>
      </c>
      <c r="AD321" s="3" t="s">
        <v>100</v>
      </c>
      <c r="AE321" s="3" t="s">
        <v>1759</v>
      </c>
      <c r="AF321" s="3"/>
      <c r="AG321" s="3"/>
      <c r="AH321" s="3"/>
      <c r="AI321" s="3"/>
      <c r="AJ321" s="3" t="s">
        <v>17</v>
      </c>
      <c r="AK321" s="3" t="s">
        <v>1803</v>
      </c>
      <c r="AL321" s="3" t="s">
        <v>223</v>
      </c>
      <c r="AM321" s="3" t="s">
        <v>1818</v>
      </c>
      <c r="AN321" s="3"/>
      <c r="AO321" s="3"/>
      <c r="AP321" s="3"/>
      <c r="AQ321" s="3"/>
      <c r="AR321" s="3"/>
      <c r="AS321" s="3"/>
      <c r="AT321" s="3" t="s">
        <v>45</v>
      </c>
      <c r="AU321" s="3" t="s">
        <v>1852</v>
      </c>
      <c r="AV321" s="3" t="s">
        <v>946</v>
      </c>
      <c r="AW321" s="3" t="s">
        <v>1928</v>
      </c>
      <c r="AX321" s="3"/>
      <c r="AY321" s="3"/>
      <c r="AZ321" s="3"/>
      <c r="BA321" s="3"/>
      <c r="BB321" s="3"/>
      <c r="BC321" s="3"/>
      <c r="BD321" s="3"/>
      <c r="BE321" s="3"/>
      <c r="BF321" s="3"/>
      <c r="BG321" s="3" t="s">
        <v>45</v>
      </c>
      <c r="BH321" s="3" t="s">
        <v>1852</v>
      </c>
      <c r="BI321" s="3" t="s">
        <v>934</v>
      </c>
      <c r="BJ321" s="3" t="s">
        <v>1919</v>
      </c>
      <c r="BK321" s="3" t="s">
        <v>45</v>
      </c>
      <c r="BL321" s="3" t="s">
        <v>1852</v>
      </c>
      <c r="BM321" s="3" t="s">
        <v>863</v>
      </c>
      <c r="BN321" s="3" t="s">
        <v>1935</v>
      </c>
      <c r="BO321" s="3" t="s">
        <v>45</v>
      </c>
      <c r="BP321" s="3" t="s">
        <v>1852</v>
      </c>
      <c r="BQ321" s="3" t="s">
        <v>947</v>
      </c>
      <c r="BR321" s="3" t="s">
        <v>2768</v>
      </c>
      <c r="BS321" s="3" t="s">
        <v>146</v>
      </c>
      <c r="BT321" s="3" t="s">
        <v>2728</v>
      </c>
      <c r="BU321" s="3"/>
    </row>
    <row r="322" spans="1:73" s="3" customFormat="1" ht="13.5" customHeight="1">
      <c r="A322" s="1" t="str">
        <f>HYPERLINK("http://kyu.snu.ac.kr/sdhj/index.jsp?type=hj/GK14699_00IH_0001_0012.jpg","1795_성평곡면_12")</f>
        <v>1795_성평곡면_12</v>
      </c>
      <c r="B322" s="4">
        <v>1795</v>
      </c>
      <c r="C322" s="4" t="s">
        <v>2462</v>
      </c>
      <c r="D322" s="4" t="s">
        <v>2463</v>
      </c>
      <c r="E322" s="4">
        <v>321</v>
      </c>
      <c r="G322" s="3" t="s">
        <v>857</v>
      </c>
      <c r="H322" s="3" t="s">
        <v>1328</v>
      </c>
      <c r="I322" s="3">
        <v>2</v>
      </c>
      <c r="L322" s="3">
        <v>1</v>
      </c>
      <c r="M322" s="4" t="s">
        <v>2636</v>
      </c>
      <c r="N322" s="4" t="s">
        <v>2637</v>
      </c>
      <c r="S322" s="3" t="s">
        <v>40</v>
      </c>
      <c r="T322" s="3" t="s">
        <v>1358</v>
      </c>
      <c r="W322" s="3" t="s">
        <v>37</v>
      </c>
      <c r="X322" s="3" t="s">
        <v>2492</v>
      </c>
      <c r="Y322" s="3" t="s">
        <v>38</v>
      </c>
      <c r="Z322" s="3" t="s">
        <v>1465</v>
      </c>
      <c r="AC322" s="3">
        <v>53</v>
      </c>
      <c r="AD322" s="3" t="s">
        <v>130</v>
      </c>
      <c r="AE322" s="3" t="s">
        <v>1758</v>
      </c>
      <c r="AJ322" s="3" t="s">
        <v>43</v>
      </c>
      <c r="AK322" s="3" t="s">
        <v>1804</v>
      </c>
      <c r="AL322" s="3" t="s">
        <v>146</v>
      </c>
      <c r="AM322" s="3" t="s">
        <v>2728</v>
      </c>
      <c r="AT322" s="3" t="s">
        <v>45</v>
      </c>
      <c r="AU322" s="3" t="s">
        <v>1852</v>
      </c>
      <c r="AV322" s="3" t="s">
        <v>948</v>
      </c>
      <c r="AW322" s="3" t="s">
        <v>1927</v>
      </c>
      <c r="BG322" s="3" t="s">
        <v>45</v>
      </c>
      <c r="BH322" s="3" t="s">
        <v>1852</v>
      </c>
      <c r="BI322" s="3" t="s">
        <v>949</v>
      </c>
      <c r="BJ322" s="3" t="s">
        <v>2888</v>
      </c>
      <c r="BK322" s="3" t="s">
        <v>950</v>
      </c>
      <c r="BL322" s="3" t="s">
        <v>2196</v>
      </c>
      <c r="BM322" s="3" t="s">
        <v>951</v>
      </c>
      <c r="BN322" s="3" t="s">
        <v>2239</v>
      </c>
      <c r="BO322" s="3" t="s">
        <v>45</v>
      </c>
      <c r="BP322" s="3" t="s">
        <v>1852</v>
      </c>
      <c r="BQ322" s="3" t="s">
        <v>952</v>
      </c>
      <c r="BR322" s="3" t="s">
        <v>2371</v>
      </c>
      <c r="BS322" s="3" t="s">
        <v>114</v>
      </c>
      <c r="BT322" s="3" t="s">
        <v>1787</v>
      </c>
    </row>
    <row r="323" spans="1:73" s="3" customFormat="1" ht="13.5" customHeight="1">
      <c r="A323" s="1" t="str">
        <f>HYPERLINK("http://kyu.snu.ac.kr/sdhj/index.jsp?type=hj/GK14699_00IH_0001_0012.jpg","1795_성평곡면_12")</f>
        <v>1795_성평곡면_12</v>
      </c>
      <c r="B323" s="4">
        <v>1795</v>
      </c>
      <c r="C323" s="4" t="s">
        <v>2462</v>
      </c>
      <c r="D323" s="4" t="s">
        <v>2463</v>
      </c>
      <c r="E323" s="4">
        <v>322</v>
      </c>
      <c r="G323" s="3" t="s">
        <v>857</v>
      </c>
      <c r="H323" s="3" t="s">
        <v>1328</v>
      </c>
      <c r="I323" s="3">
        <v>2</v>
      </c>
      <c r="L323" s="3">
        <v>1</v>
      </c>
      <c r="M323" s="4" t="s">
        <v>2636</v>
      </c>
      <c r="N323" s="4" t="s">
        <v>2637</v>
      </c>
      <c r="S323" s="3" t="s">
        <v>234</v>
      </c>
      <c r="T323" s="3" t="s">
        <v>1359</v>
      </c>
      <c r="AC323" s="3">
        <v>14</v>
      </c>
      <c r="AD323" s="3" t="s">
        <v>98</v>
      </c>
      <c r="AE323" s="3" t="s">
        <v>1727</v>
      </c>
      <c r="AF323" s="3" t="s">
        <v>64</v>
      </c>
      <c r="AG323" s="3" t="s">
        <v>1765</v>
      </c>
    </row>
    <row r="324" spans="1:73" s="3" customFormat="1" ht="13.5" customHeight="1">
      <c r="A324" s="1" t="str">
        <f>HYPERLINK("http://kyu.snu.ac.kr/sdhj/index.jsp?type=hj/GK14699_00IH_0001_0012.jpg","1795_성평곡면_12")</f>
        <v>1795_성평곡면_12</v>
      </c>
      <c r="B324" s="4">
        <v>1795</v>
      </c>
      <c r="C324" s="4" t="s">
        <v>2462</v>
      </c>
      <c r="D324" s="4" t="s">
        <v>2463</v>
      </c>
      <c r="E324" s="4">
        <v>323</v>
      </c>
      <c r="G324" s="3" t="s">
        <v>857</v>
      </c>
      <c r="H324" s="3" t="s">
        <v>1328</v>
      </c>
      <c r="I324" s="3">
        <v>2</v>
      </c>
      <c r="L324" s="3">
        <v>1</v>
      </c>
      <c r="M324" s="4" t="s">
        <v>2636</v>
      </c>
      <c r="N324" s="4" t="s">
        <v>2637</v>
      </c>
      <c r="T324" s="3" t="s">
        <v>2866</v>
      </c>
      <c r="Y324" s="3" t="s">
        <v>2862</v>
      </c>
      <c r="Z324" s="3" t="s">
        <v>1536</v>
      </c>
      <c r="BB324" s="3" t="s">
        <v>65</v>
      </c>
      <c r="BC324" s="3" t="s">
        <v>1385</v>
      </c>
      <c r="BD324" s="3" t="s">
        <v>943</v>
      </c>
      <c r="BE324" s="3" t="s">
        <v>2038</v>
      </c>
      <c r="BF324" s="3" t="s">
        <v>2744</v>
      </c>
    </row>
    <row r="325" spans="1:73" s="3" customFormat="1" ht="13.5" customHeight="1">
      <c r="A325" s="1" t="str">
        <f>HYPERLINK("http://kyu.snu.ac.kr/sdhj/index.jsp?type=hj/GK14699_00IH_0001_0012.jpg","1795_성평곡면_12")</f>
        <v>1795_성평곡면_12</v>
      </c>
      <c r="B325" s="4">
        <v>1795</v>
      </c>
      <c r="C325" s="4" t="s">
        <v>2462</v>
      </c>
      <c r="D325" s="4" t="s">
        <v>2463</v>
      </c>
      <c r="E325" s="4">
        <v>324</v>
      </c>
      <c r="G325" s="3" t="s">
        <v>857</v>
      </c>
      <c r="H325" s="3" t="s">
        <v>1328</v>
      </c>
      <c r="I325" s="3">
        <v>2</v>
      </c>
      <c r="L325" s="3">
        <v>1</v>
      </c>
      <c r="M325" s="4" t="s">
        <v>2636</v>
      </c>
      <c r="N325" s="4" t="s">
        <v>2637</v>
      </c>
      <c r="T325" s="3" t="s">
        <v>2709</v>
      </c>
      <c r="U325" s="3" t="s">
        <v>65</v>
      </c>
      <c r="V325" s="3" t="s">
        <v>1385</v>
      </c>
      <c r="Y325" s="3" t="s">
        <v>953</v>
      </c>
      <c r="Z325" s="3" t="s">
        <v>1553</v>
      </c>
      <c r="AC325" s="3">
        <v>66</v>
      </c>
      <c r="AD325" s="3" t="s">
        <v>404</v>
      </c>
      <c r="AE325" s="3" t="s">
        <v>1706</v>
      </c>
      <c r="BE325" s="3" t="s">
        <v>2846</v>
      </c>
      <c r="BF325" s="3" t="s">
        <v>2746</v>
      </c>
    </row>
    <row r="326" spans="1:73" ht="13.5" customHeight="1">
      <c r="A326" s="1" t="str">
        <f>HYPERLINK("http://kyu.snu.ac.kr/sdhj/index.jsp?type=hj/GK14699_00IH_0001_0012.jpg","1795_성평곡면_12")</f>
        <v>1795_성평곡면_12</v>
      </c>
      <c r="B326" s="4">
        <v>1795</v>
      </c>
      <c r="C326" s="4" t="s">
        <v>2462</v>
      </c>
      <c r="D326" s="4" t="s">
        <v>2463</v>
      </c>
      <c r="E326" s="4">
        <v>325</v>
      </c>
      <c r="F326" s="3"/>
      <c r="G326" s="3" t="s">
        <v>857</v>
      </c>
      <c r="H326" s="3" t="s">
        <v>1328</v>
      </c>
      <c r="I326" s="3">
        <v>2</v>
      </c>
      <c r="J326" s="3"/>
      <c r="K326" s="3"/>
      <c r="L326" s="3">
        <v>2</v>
      </c>
      <c r="M326" s="4" t="s">
        <v>944</v>
      </c>
      <c r="N326" s="4" t="s">
        <v>1336</v>
      </c>
      <c r="O326" s="3"/>
      <c r="P326" s="3"/>
      <c r="Q326" s="3"/>
      <c r="R326" s="3"/>
      <c r="S326" s="3"/>
      <c r="T326" s="3" t="s">
        <v>2696</v>
      </c>
      <c r="U326" s="3" t="s">
        <v>954</v>
      </c>
      <c r="V326" s="3" t="s">
        <v>1383</v>
      </c>
      <c r="W326" s="3" t="s">
        <v>908</v>
      </c>
      <c r="X326" s="3" t="s">
        <v>1446</v>
      </c>
      <c r="Y326" s="3" t="s">
        <v>297</v>
      </c>
      <c r="Z326" s="3" t="s">
        <v>1552</v>
      </c>
      <c r="AA326" s="3"/>
      <c r="AB326" s="3"/>
      <c r="AC326" s="3">
        <v>37</v>
      </c>
      <c r="AD326" s="3" t="s">
        <v>273</v>
      </c>
      <c r="AE326" s="3" t="s">
        <v>1757</v>
      </c>
      <c r="AF326" s="3"/>
      <c r="AG326" s="3"/>
      <c r="AH326" s="3"/>
      <c r="AI326" s="3"/>
      <c r="AJ326" s="3" t="s">
        <v>17</v>
      </c>
      <c r="AK326" s="3" t="s">
        <v>1803</v>
      </c>
      <c r="AL326" s="3" t="s">
        <v>452</v>
      </c>
      <c r="AM326" s="3" t="s">
        <v>1828</v>
      </c>
      <c r="AN326" s="3"/>
      <c r="AO326" s="3"/>
      <c r="AP326" s="3"/>
      <c r="AQ326" s="3"/>
      <c r="AR326" s="3"/>
      <c r="AS326" s="3"/>
      <c r="AT326" s="3" t="s">
        <v>410</v>
      </c>
      <c r="AU326" s="3" t="s">
        <v>1851</v>
      </c>
      <c r="AV326" s="3" t="s">
        <v>955</v>
      </c>
      <c r="AW326" s="3" t="s">
        <v>1926</v>
      </c>
      <c r="AX326" s="3"/>
      <c r="AY326" s="3"/>
      <c r="AZ326" s="3"/>
      <c r="BA326" s="3"/>
      <c r="BB326" s="3"/>
      <c r="BC326" s="3"/>
      <c r="BD326" s="3"/>
      <c r="BE326" s="3"/>
      <c r="BF326" s="3"/>
      <c r="BG326" s="3" t="s">
        <v>410</v>
      </c>
      <c r="BH326" s="3" t="s">
        <v>1851</v>
      </c>
      <c r="BI326" s="3" t="s">
        <v>956</v>
      </c>
      <c r="BJ326" s="3" t="s">
        <v>2101</v>
      </c>
      <c r="BK326" s="3" t="s">
        <v>410</v>
      </c>
      <c r="BL326" s="3" t="s">
        <v>1851</v>
      </c>
      <c r="BM326" s="3" t="s">
        <v>957</v>
      </c>
      <c r="BN326" s="3" t="s">
        <v>2250</v>
      </c>
      <c r="BO326" s="3"/>
      <c r="BP326" s="3"/>
      <c r="BQ326" s="3" t="s">
        <v>958</v>
      </c>
      <c r="BR326" s="3" t="s">
        <v>2756</v>
      </c>
      <c r="BS326" s="3" t="s">
        <v>146</v>
      </c>
      <c r="BT326" s="3" t="s">
        <v>2728</v>
      </c>
      <c r="BU326" s="3"/>
    </row>
    <row r="327" spans="1:73" s="3" customFormat="1" ht="13.5" customHeight="1">
      <c r="A327" s="1" t="str">
        <f>HYPERLINK("http://kyu.snu.ac.kr/sdhj/index.jsp?type=hj/GK14699_00IH_0001_0012.jpg","1795_성평곡면_12")</f>
        <v>1795_성평곡면_12</v>
      </c>
      <c r="B327" s="4">
        <v>1795</v>
      </c>
      <c r="C327" s="4" t="s">
        <v>2462</v>
      </c>
      <c r="D327" s="4" t="s">
        <v>2463</v>
      </c>
      <c r="E327" s="4">
        <v>326</v>
      </c>
      <c r="G327" s="3" t="s">
        <v>857</v>
      </c>
      <c r="H327" s="3" t="s">
        <v>1328</v>
      </c>
      <c r="I327" s="3">
        <v>2</v>
      </c>
      <c r="L327" s="3">
        <v>2</v>
      </c>
      <c r="M327" s="4" t="s">
        <v>944</v>
      </c>
      <c r="N327" s="4" t="s">
        <v>1336</v>
      </c>
      <c r="S327" s="3" t="s">
        <v>40</v>
      </c>
      <c r="T327" s="3" t="s">
        <v>1358</v>
      </c>
      <c r="W327" s="3" t="s">
        <v>122</v>
      </c>
      <c r="X327" s="3" t="s">
        <v>1433</v>
      </c>
      <c r="Y327" s="3" t="s">
        <v>306</v>
      </c>
      <c r="Z327" s="3" t="s">
        <v>1459</v>
      </c>
      <c r="AC327" s="3">
        <v>34</v>
      </c>
      <c r="AD327" s="3" t="s">
        <v>123</v>
      </c>
      <c r="AE327" s="3" t="s">
        <v>1707</v>
      </c>
      <c r="AJ327" s="3" t="s">
        <v>17</v>
      </c>
      <c r="AK327" s="3" t="s">
        <v>1803</v>
      </c>
      <c r="AL327" s="3" t="s">
        <v>261</v>
      </c>
      <c r="AM327" s="3" t="s">
        <v>1820</v>
      </c>
      <c r="AT327" s="3" t="s">
        <v>410</v>
      </c>
      <c r="AU327" s="3" t="s">
        <v>1851</v>
      </c>
      <c r="AV327" s="3" t="s">
        <v>959</v>
      </c>
      <c r="AW327" s="3" t="s">
        <v>1893</v>
      </c>
      <c r="BG327" s="3" t="s">
        <v>410</v>
      </c>
      <c r="BH327" s="3" t="s">
        <v>1851</v>
      </c>
      <c r="BI327" s="3" t="s">
        <v>960</v>
      </c>
      <c r="BJ327" s="3" t="s">
        <v>2889</v>
      </c>
      <c r="BK327" s="3" t="s">
        <v>410</v>
      </c>
      <c r="BL327" s="3" t="s">
        <v>1851</v>
      </c>
      <c r="BM327" s="3" t="s">
        <v>774</v>
      </c>
      <c r="BN327" s="3" t="s">
        <v>1586</v>
      </c>
      <c r="BQ327" s="3" t="s">
        <v>961</v>
      </c>
      <c r="BR327" s="3" t="s">
        <v>2370</v>
      </c>
      <c r="BS327" s="3" t="s">
        <v>114</v>
      </c>
      <c r="BT327" s="3" t="s">
        <v>1787</v>
      </c>
    </row>
    <row r="328" spans="1:73" ht="13.5" customHeight="1">
      <c r="A328" s="1" t="str">
        <f>HYPERLINK("http://kyu.snu.ac.kr/sdhj/index.jsp?type=hj/GK14699_00IH_0001_0012.jpg","1795_성평곡면_12")</f>
        <v>1795_성평곡면_12</v>
      </c>
      <c r="B328" s="4">
        <v>1795</v>
      </c>
      <c r="C328" s="4" t="s">
        <v>2462</v>
      </c>
      <c r="D328" s="4" t="s">
        <v>2463</v>
      </c>
      <c r="E328" s="4">
        <v>327</v>
      </c>
      <c r="F328" s="3"/>
      <c r="G328" s="3" t="s">
        <v>857</v>
      </c>
      <c r="H328" s="3" t="s">
        <v>1328</v>
      </c>
      <c r="I328" s="3">
        <v>2</v>
      </c>
      <c r="J328" s="3"/>
      <c r="K328" s="3"/>
      <c r="L328" s="3">
        <v>3</v>
      </c>
      <c r="M328" s="4" t="s">
        <v>2638</v>
      </c>
      <c r="N328" s="4" t="s">
        <v>2639</v>
      </c>
      <c r="O328" s="3"/>
      <c r="P328" s="3"/>
      <c r="Q328" s="3" t="s">
        <v>962</v>
      </c>
      <c r="R328" s="3" t="s">
        <v>1349</v>
      </c>
      <c r="S328" s="3"/>
      <c r="T328" s="3" t="s">
        <v>2696</v>
      </c>
      <c r="U328" s="3" t="s">
        <v>52</v>
      </c>
      <c r="V328" s="3" t="s">
        <v>1387</v>
      </c>
      <c r="W328" s="3" t="s">
        <v>2481</v>
      </c>
      <c r="X328" s="3" t="s">
        <v>2486</v>
      </c>
      <c r="Y328" s="3" t="s">
        <v>963</v>
      </c>
      <c r="Z328" s="3" t="s">
        <v>1551</v>
      </c>
      <c r="AA328" s="3"/>
      <c r="AB328" s="3"/>
      <c r="AC328" s="3">
        <v>56</v>
      </c>
      <c r="AD328" s="3" t="s">
        <v>670</v>
      </c>
      <c r="AE328" s="3" t="s">
        <v>1739</v>
      </c>
      <c r="AF328" s="3"/>
      <c r="AG328" s="3"/>
      <c r="AH328" s="3"/>
      <c r="AI328" s="3"/>
      <c r="AJ328" s="3" t="s">
        <v>17</v>
      </c>
      <c r="AK328" s="3" t="s">
        <v>1803</v>
      </c>
      <c r="AL328" s="3" t="s">
        <v>114</v>
      </c>
      <c r="AM328" s="3" t="s">
        <v>1787</v>
      </c>
      <c r="AN328" s="3"/>
      <c r="AO328" s="3"/>
      <c r="AP328" s="3"/>
      <c r="AQ328" s="3"/>
      <c r="AR328" s="3"/>
      <c r="AS328" s="3"/>
      <c r="AT328" s="3" t="s">
        <v>45</v>
      </c>
      <c r="AU328" s="3" t="s">
        <v>1852</v>
      </c>
      <c r="AV328" s="3" t="s">
        <v>964</v>
      </c>
      <c r="AW328" s="3" t="s">
        <v>1913</v>
      </c>
      <c r="AX328" s="3"/>
      <c r="AY328" s="3"/>
      <c r="AZ328" s="3"/>
      <c r="BA328" s="3"/>
      <c r="BB328" s="3"/>
      <c r="BC328" s="3"/>
      <c r="BD328" s="3"/>
      <c r="BE328" s="3"/>
      <c r="BF328" s="3"/>
      <c r="BG328" s="3" t="s">
        <v>398</v>
      </c>
      <c r="BH328" s="3" t="s">
        <v>1858</v>
      </c>
      <c r="BI328" s="3" t="s">
        <v>965</v>
      </c>
      <c r="BJ328" s="3" t="s">
        <v>2093</v>
      </c>
      <c r="BK328" s="3" t="s">
        <v>45</v>
      </c>
      <c r="BL328" s="3" t="s">
        <v>1852</v>
      </c>
      <c r="BM328" s="3" t="s">
        <v>966</v>
      </c>
      <c r="BN328" s="3" t="s">
        <v>2242</v>
      </c>
      <c r="BO328" s="3" t="s">
        <v>45</v>
      </c>
      <c r="BP328" s="3" t="s">
        <v>1852</v>
      </c>
      <c r="BQ328" s="3" t="s">
        <v>967</v>
      </c>
      <c r="BR328" s="3" t="s">
        <v>2363</v>
      </c>
      <c r="BS328" s="3" t="s">
        <v>480</v>
      </c>
      <c r="BT328" s="3" t="s">
        <v>1809</v>
      </c>
      <c r="BU328" s="3"/>
    </row>
    <row r="329" spans="1:73" s="3" customFormat="1" ht="13.5" customHeight="1">
      <c r="A329" s="1" t="str">
        <f>HYPERLINK("http://kyu.snu.ac.kr/sdhj/index.jsp?type=hj/GK14699_00IH_0001_0012.jpg","1795_성평곡면_12")</f>
        <v>1795_성평곡면_12</v>
      </c>
      <c r="B329" s="4">
        <v>1795</v>
      </c>
      <c r="C329" s="4" t="s">
        <v>2462</v>
      </c>
      <c r="D329" s="4" t="s">
        <v>2463</v>
      </c>
      <c r="E329" s="4">
        <v>328</v>
      </c>
      <c r="G329" s="3" t="s">
        <v>857</v>
      </c>
      <c r="H329" s="3" t="s">
        <v>1328</v>
      </c>
      <c r="I329" s="3">
        <v>2</v>
      </c>
      <c r="L329" s="3">
        <v>3</v>
      </c>
      <c r="M329" s="4" t="s">
        <v>2638</v>
      </c>
      <c r="N329" s="4" t="s">
        <v>2639</v>
      </c>
      <c r="S329" s="3" t="s">
        <v>40</v>
      </c>
      <c r="T329" s="3" t="s">
        <v>1358</v>
      </c>
      <c r="W329" s="3" t="s">
        <v>968</v>
      </c>
      <c r="X329" s="3" t="s">
        <v>1445</v>
      </c>
      <c r="Y329" s="3" t="s">
        <v>38</v>
      </c>
      <c r="Z329" s="3" t="s">
        <v>1465</v>
      </c>
      <c r="AC329" s="3">
        <v>56</v>
      </c>
      <c r="AD329" s="3" t="s">
        <v>670</v>
      </c>
      <c r="AE329" s="3" t="s">
        <v>1739</v>
      </c>
      <c r="AJ329" s="3" t="s">
        <v>43</v>
      </c>
      <c r="AK329" s="3" t="s">
        <v>1804</v>
      </c>
      <c r="AL329" s="3" t="s">
        <v>572</v>
      </c>
      <c r="AM329" s="3" t="s">
        <v>2731</v>
      </c>
      <c r="AT329" s="3" t="s">
        <v>45</v>
      </c>
      <c r="AU329" s="3" t="s">
        <v>1852</v>
      </c>
      <c r="AV329" s="3" t="s">
        <v>969</v>
      </c>
      <c r="AW329" s="3" t="s">
        <v>1925</v>
      </c>
      <c r="BG329" s="3" t="s">
        <v>398</v>
      </c>
      <c r="BH329" s="3" t="s">
        <v>1858</v>
      </c>
      <c r="BI329" s="3" t="s">
        <v>287</v>
      </c>
      <c r="BJ329" s="3" t="s">
        <v>2011</v>
      </c>
      <c r="BK329" s="3" t="s">
        <v>490</v>
      </c>
      <c r="BL329" s="3" t="s">
        <v>1853</v>
      </c>
      <c r="BM329" s="3" t="s">
        <v>970</v>
      </c>
      <c r="BN329" s="3" t="s">
        <v>2249</v>
      </c>
      <c r="BO329" s="3" t="s">
        <v>45</v>
      </c>
      <c r="BP329" s="3" t="s">
        <v>1852</v>
      </c>
      <c r="BQ329" s="3" t="s">
        <v>971</v>
      </c>
      <c r="BR329" s="3" t="s">
        <v>2780</v>
      </c>
      <c r="BS329" s="3" t="s">
        <v>146</v>
      </c>
      <c r="BT329" s="3" t="s">
        <v>2728</v>
      </c>
    </row>
    <row r="330" spans="1:73" s="3" customFormat="1" ht="13.5" customHeight="1">
      <c r="A330" s="1" t="str">
        <f>HYPERLINK("http://kyu.snu.ac.kr/sdhj/index.jsp?type=hj/GK14699_00IH_0001_0012.jpg","1795_성평곡면_12")</f>
        <v>1795_성평곡면_12</v>
      </c>
      <c r="B330" s="4">
        <v>1795</v>
      </c>
      <c r="C330" s="4" t="s">
        <v>2462</v>
      </c>
      <c r="D330" s="4" t="s">
        <v>2463</v>
      </c>
      <c r="E330" s="4">
        <v>329</v>
      </c>
      <c r="G330" s="3" t="s">
        <v>857</v>
      </c>
      <c r="H330" s="3" t="s">
        <v>1328</v>
      </c>
      <c r="I330" s="3">
        <v>2</v>
      </c>
      <c r="L330" s="3">
        <v>3</v>
      </c>
      <c r="M330" s="4" t="s">
        <v>2638</v>
      </c>
      <c r="N330" s="4" t="s">
        <v>2639</v>
      </c>
      <c r="S330" s="3" t="s">
        <v>61</v>
      </c>
      <c r="T330" s="3" t="s">
        <v>1361</v>
      </c>
      <c r="U330" s="3" t="s">
        <v>52</v>
      </c>
      <c r="V330" s="3" t="s">
        <v>1387</v>
      </c>
      <c r="Y330" s="3" t="s">
        <v>972</v>
      </c>
      <c r="Z330" s="3" t="s">
        <v>1550</v>
      </c>
      <c r="AC330" s="3">
        <v>28</v>
      </c>
      <c r="AD330" s="3" t="s">
        <v>54</v>
      </c>
      <c r="AE330" s="3" t="s">
        <v>1743</v>
      </c>
    </row>
    <row r="331" spans="1:73" s="3" customFormat="1" ht="13.5" customHeight="1">
      <c r="A331" s="1" t="str">
        <f>HYPERLINK("http://kyu.snu.ac.kr/sdhj/index.jsp?type=hj/GK14699_00IH_0001_0012.jpg","1795_성평곡면_12")</f>
        <v>1795_성평곡면_12</v>
      </c>
      <c r="B331" s="4">
        <v>1795</v>
      </c>
      <c r="C331" s="4" t="s">
        <v>2462</v>
      </c>
      <c r="D331" s="4" t="s">
        <v>2463</v>
      </c>
      <c r="E331" s="4">
        <v>330</v>
      </c>
      <c r="G331" s="3" t="s">
        <v>857</v>
      </c>
      <c r="H331" s="3" t="s">
        <v>1328</v>
      </c>
      <c r="I331" s="3">
        <v>2</v>
      </c>
      <c r="L331" s="3">
        <v>3</v>
      </c>
      <c r="M331" s="4" t="s">
        <v>2638</v>
      </c>
      <c r="N331" s="4" t="s">
        <v>2639</v>
      </c>
      <c r="S331" s="3" t="s">
        <v>121</v>
      </c>
      <c r="T331" s="3" t="s">
        <v>1371</v>
      </c>
      <c r="W331" s="3" t="s">
        <v>390</v>
      </c>
      <c r="X331" s="3" t="s">
        <v>1444</v>
      </c>
      <c r="Y331" s="3" t="s">
        <v>38</v>
      </c>
      <c r="Z331" s="3" t="s">
        <v>1465</v>
      </c>
      <c r="AC331" s="3">
        <v>29</v>
      </c>
      <c r="AD331" s="3" t="s">
        <v>973</v>
      </c>
      <c r="AE331" s="3" t="s">
        <v>1732</v>
      </c>
    </row>
    <row r="332" spans="1:73" s="3" customFormat="1" ht="13.5" customHeight="1">
      <c r="A332" s="1" t="str">
        <f>HYPERLINK("http://kyu.snu.ac.kr/sdhj/index.jsp?type=hj/GK14699_00IH_0001_0012.jpg","1795_성평곡면_12")</f>
        <v>1795_성평곡면_12</v>
      </c>
      <c r="B332" s="4">
        <v>1795</v>
      </c>
      <c r="C332" s="4" t="s">
        <v>2462</v>
      </c>
      <c r="D332" s="4" t="s">
        <v>2463</v>
      </c>
      <c r="E332" s="4">
        <v>331</v>
      </c>
      <c r="G332" s="3" t="s">
        <v>857</v>
      </c>
      <c r="H332" s="3" t="s">
        <v>1328</v>
      </c>
      <c r="I332" s="3">
        <v>2</v>
      </c>
      <c r="L332" s="3">
        <v>3</v>
      </c>
      <c r="M332" s="4" t="s">
        <v>2638</v>
      </c>
      <c r="N332" s="4" t="s">
        <v>2639</v>
      </c>
      <c r="S332" s="3" t="s">
        <v>61</v>
      </c>
      <c r="T332" s="3" t="s">
        <v>1361</v>
      </c>
      <c r="Y332" s="3" t="s">
        <v>836</v>
      </c>
      <c r="Z332" s="3" t="s">
        <v>1549</v>
      </c>
      <c r="AC332" s="3">
        <v>8</v>
      </c>
      <c r="AD332" s="3" t="s">
        <v>220</v>
      </c>
      <c r="AE332" s="3" t="s">
        <v>1746</v>
      </c>
      <c r="AF332" s="3" t="s">
        <v>64</v>
      </c>
      <c r="AG332" s="3" t="s">
        <v>1765</v>
      </c>
    </row>
    <row r="333" spans="1:73" s="3" customFormat="1" ht="13.5" customHeight="1">
      <c r="A333" s="1" t="str">
        <f>HYPERLINK("http://kyu.snu.ac.kr/sdhj/index.jsp?type=hj/GK14699_00IH_0001_0012.jpg","1795_성평곡면_12")</f>
        <v>1795_성평곡면_12</v>
      </c>
      <c r="B333" s="4">
        <v>1795</v>
      </c>
      <c r="C333" s="4" t="s">
        <v>2462</v>
      </c>
      <c r="D333" s="4" t="s">
        <v>2463</v>
      </c>
      <c r="E333" s="4">
        <v>332</v>
      </c>
      <c r="G333" s="3" t="s">
        <v>857</v>
      </c>
      <c r="H333" s="3" t="s">
        <v>1328</v>
      </c>
      <c r="I333" s="3">
        <v>2</v>
      </c>
      <c r="L333" s="3">
        <v>3</v>
      </c>
      <c r="M333" s="4" t="s">
        <v>2638</v>
      </c>
      <c r="N333" s="4" t="s">
        <v>2639</v>
      </c>
      <c r="S333" s="3" t="s">
        <v>51</v>
      </c>
      <c r="T333" s="3" t="s">
        <v>1369</v>
      </c>
      <c r="U333" s="3" t="s">
        <v>52</v>
      </c>
      <c r="V333" s="3" t="s">
        <v>1387</v>
      </c>
      <c r="Y333" s="3" t="s">
        <v>974</v>
      </c>
      <c r="Z333" s="3" t="s">
        <v>1548</v>
      </c>
      <c r="AC333" s="3">
        <v>41</v>
      </c>
      <c r="AD333" s="3" t="s">
        <v>218</v>
      </c>
      <c r="AE333" s="3" t="s">
        <v>1714</v>
      </c>
    </row>
    <row r="334" spans="1:73" s="3" customFormat="1" ht="13.5" customHeight="1">
      <c r="A334" s="1" t="str">
        <f>HYPERLINK("http://kyu.snu.ac.kr/sdhj/index.jsp?type=hj/GK14699_00IH_0001_0012.jpg","1795_성평곡면_12")</f>
        <v>1795_성평곡면_12</v>
      </c>
      <c r="B334" s="4">
        <v>1795</v>
      </c>
      <c r="C334" s="4" t="s">
        <v>2462</v>
      </c>
      <c r="D334" s="4" t="s">
        <v>2463</v>
      </c>
      <c r="E334" s="4">
        <v>333</v>
      </c>
      <c r="G334" s="3" t="s">
        <v>857</v>
      </c>
      <c r="H334" s="3" t="s">
        <v>1328</v>
      </c>
      <c r="I334" s="3">
        <v>2</v>
      </c>
      <c r="L334" s="3">
        <v>3</v>
      </c>
      <c r="M334" s="4" t="s">
        <v>2638</v>
      </c>
      <c r="N334" s="4" t="s">
        <v>2639</v>
      </c>
      <c r="S334" s="3" t="s">
        <v>55</v>
      </c>
      <c r="T334" s="3" t="s">
        <v>1376</v>
      </c>
      <c r="W334" s="3" t="s">
        <v>90</v>
      </c>
      <c r="X334" s="3" t="s">
        <v>1430</v>
      </c>
      <c r="Y334" s="3" t="s">
        <v>38</v>
      </c>
      <c r="Z334" s="3" t="s">
        <v>1465</v>
      </c>
      <c r="AF334" s="3" t="s">
        <v>93</v>
      </c>
      <c r="AG334" s="3" t="s">
        <v>1449</v>
      </c>
    </row>
    <row r="335" spans="1:73" s="3" customFormat="1" ht="13.5" customHeight="1">
      <c r="A335" s="1" t="str">
        <f>HYPERLINK("http://kyu.snu.ac.kr/sdhj/index.jsp?type=hj/GK14699_00IH_0001_0012.jpg","1795_성평곡면_12")</f>
        <v>1795_성평곡면_12</v>
      </c>
      <c r="B335" s="4">
        <v>1795</v>
      </c>
      <c r="C335" s="4" t="s">
        <v>2462</v>
      </c>
      <c r="D335" s="4" t="s">
        <v>2463</v>
      </c>
      <c r="E335" s="4">
        <v>334</v>
      </c>
      <c r="G335" s="3" t="s">
        <v>857</v>
      </c>
      <c r="H335" s="3" t="s">
        <v>1328</v>
      </c>
      <c r="I335" s="3">
        <v>2</v>
      </c>
      <c r="L335" s="3">
        <v>3</v>
      </c>
      <c r="M335" s="4" t="s">
        <v>2638</v>
      </c>
      <c r="N335" s="4" t="s">
        <v>2639</v>
      </c>
      <c r="S335" s="3" t="s">
        <v>717</v>
      </c>
      <c r="T335" s="3" t="s">
        <v>1368</v>
      </c>
      <c r="AC335" s="3">
        <v>10</v>
      </c>
      <c r="AD335" s="3" t="s">
        <v>271</v>
      </c>
      <c r="AE335" s="3" t="s">
        <v>1752</v>
      </c>
      <c r="AF335" s="3" t="s">
        <v>64</v>
      </c>
      <c r="AG335" s="3" t="s">
        <v>1765</v>
      </c>
    </row>
    <row r="336" spans="1:73" s="3" customFormat="1" ht="13.5" customHeight="1">
      <c r="A336" s="1" t="str">
        <f>HYPERLINK("http://kyu.snu.ac.kr/sdhj/index.jsp?type=hj/GK14699_00IH_0001_0012.jpg","1795_성평곡면_12")</f>
        <v>1795_성평곡면_12</v>
      </c>
      <c r="B336" s="4">
        <v>1795</v>
      </c>
      <c r="C336" s="4" t="s">
        <v>2462</v>
      </c>
      <c r="D336" s="4" t="s">
        <v>2463</v>
      </c>
      <c r="E336" s="4">
        <v>335</v>
      </c>
      <c r="G336" s="3" t="s">
        <v>857</v>
      </c>
      <c r="H336" s="3" t="s">
        <v>1328</v>
      </c>
      <c r="I336" s="3">
        <v>2</v>
      </c>
      <c r="L336" s="3">
        <v>3</v>
      </c>
      <c r="M336" s="4" t="s">
        <v>2638</v>
      </c>
      <c r="N336" s="4" t="s">
        <v>2639</v>
      </c>
      <c r="T336" s="3" t="s">
        <v>2708</v>
      </c>
      <c r="U336" s="3" t="s">
        <v>68</v>
      </c>
      <c r="V336" s="3" t="s">
        <v>1390</v>
      </c>
      <c r="Y336" s="3" t="s">
        <v>975</v>
      </c>
      <c r="Z336" s="3" t="s">
        <v>1547</v>
      </c>
      <c r="AD336" s="3" t="s">
        <v>95</v>
      </c>
      <c r="AE336" s="3" t="s">
        <v>1738</v>
      </c>
      <c r="AG336" s="3" t="s">
        <v>2831</v>
      </c>
      <c r="AI336" s="3" t="s">
        <v>1791</v>
      </c>
      <c r="AT336" s="3" t="s">
        <v>68</v>
      </c>
      <c r="AU336" s="3" t="s">
        <v>1390</v>
      </c>
      <c r="AV336" s="3" t="s">
        <v>976</v>
      </c>
      <c r="AW336" s="3" t="s">
        <v>1924</v>
      </c>
      <c r="BB336" s="3" t="s">
        <v>136</v>
      </c>
      <c r="BC336" s="3" t="s">
        <v>2737</v>
      </c>
      <c r="BF336" s="3" t="s">
        <v>2745</v>
      </c>
    </row>
    <row r="337" spans="1:73" s="3" customFormat="1" ht="13.5" customHeight="1">
      <c r="A337" s="1" t="str">
        <f>HYPERLINK("http://kyu.snu.ac.kr/sdhj/index.jsp?type=hj/GK14699_00IH_0001_0012.jpg","1795_성평곡면_12")</f>
        <v>1795_성평곡면_12</v>
      </c>
      <c r="B337" s="4">
        <v>1795</v>
      </c>
      <c r="C337" s="4" t="s">
        <v>2462</v>
      </c>
      <c r="D337" s="4" t="s">
        <v>2463</v>
      </c>
      <c r="E337" s="4">
        <v>336</v>
      </c>
      <c r="G337" s="3" t="s">
        <v>857</v>
      </c>
      <c r="H337" s="3" t="s">
        <v>1328</v>
      </c>
      <c r="I337" s="3">
        <v>2</v>
      </c>
      <c r="L337" s="3">
        <v>3</v>
      </c>
      <c r="M337" s="4" t="s">
        <v>2638</v>
      </c>
      <c r="N337" s="4" t="s">
        <v>2639</v>
      </c>
      <c r="T337" s="3" t="s">
        <v>2709</v>
      </c>
      <c r="U337" s="3" t="s">
        <v>65</v>
      </c>
      <c r="V337" s="3" t="s">
        <v>1385</v>
      </c>
      <c r="Y337" s="3" t="s">
        <v>977</v>
      </c>
      <c r="Z337" s="3" t="s">
        <v>1546</v>
      </c>
      <c r="AF337" s="3" t="s">
        <v>978</v>
      </c>
      <c r="AG337" s="3" t="s">
        <v>2832</v>
      </c>
      <c r="AI337" s="3" t="s">
        <v>1791</v>
      </c>
      <c r="AU337" s="3" t="s">
        <v>1390</v>
      </c>
      <c r="AW337" s="3" t="s">
        <v>1924</v>
      </c>
      <c r="BC337" s="3" t="s">
        <v>2737</v>
      </c>
      <c r="BF337" s="3" t="s">
        <v>2743</v>
      </c>
    </row>
    <row r="338" spans="1:73" s="3" customFormat="1" ht="13.5" customHeight="1">
      <c r="A338" s="1" t="str">
        <f>HYPERLINK("http://kyu.snu.ac.kr/sdhj/index.jsp?type=hj/GK14699_00IH_0001_0012.jpg","1795_성평곡면_12")</f>
        <v>1795_성평곡면_12</v>
      </c>
      <c r="B338" s="4">
        <v>1795</v>
      </c>
      <c r="C338" s="4" t="s">
        <v>2462</v>
      </c>
      <c r="D338" s="4" t="s">
        <v>2463</v>
      </c>
      <c r="E338" s="4">
        <v>337</v>
      </c>
      <c r="G338" s="3" t="s">
        <v>857</v>
      </c>
      <c r="H338" s="3" t="s">
        <v>1328</v>
      </c>
      <c r="I338" s="3">
        <v>2</v>
      </c>
      <c r="L338" s="3">
        <v>3</v>
      </c>
      <c r="M338" s="4" t="s">
        <v>2638</v>
      </c>
      <c r="N338" s="4" t="s">
        <v>2639</v>
      </c>
      <c r="T338" s="3" t="s">
        <v>2708</v>
      </c>
      <c r="U338" s="3" t="s">
        <v>68</v>
      </c>
      <c r="V338" s="3" t="s">
        <v>1390</v>
      </c>
      <c r="Y338" s="3" t="s">
        <v>932</v>
      </c>
      <c r="Z338" s="3" t="s">
        <v>1512</v>
      </c>
      <c r="AC338" s="3">
        <v>40</v>
      </c>
      <c r="AG338" s="3" t="s">
        <v>2831</v>
      </c>
      <c r="AI338" s="3" t="s">
        <v>1791</v>
      </c>
      <c r="BB338" s="3" t="s">
        <v>65</v>
      </c>
      <c r="BC338" s="3" t="s">
        <v>1385</v>
      </c>
      <c r="BD338" s="3" t="s">
        <v>979</v>
      </c>
      <c r="BE338" s="3" t="s">
        <v>1495</v>
      </c>
      <c r="BF338" s="3" t="s">
        <v>2746</v>
      </c>
    </row>
    <row r="339" spans="1:73" s="3" customFormat="1" ht="13.5" customHeight="1">
      <c r="A339" s="1" t="str">
        <f>HYPERLINK("http://kyu.snu.ac.kr/sdhj/index.jsp?type=hj/GK14699_00IH_0001_0012.jpg","1795_성평곡면_12")</f>
        <v>1795_성평곡면_12</v>
      </c>
      <c r="B339" s="4">
        <v>1795</v>
      </c>
      <c r="C339" s="4" t="s">
        <v>2462</v>
      </c>
      <c r="D339" s="4" t="s">
        <v>2463</v>
      </c>
      <c r="E339" s="4">
        <v>338</v>
      </c>
      <c r="G339" s="3" t="s">
        <v>857</v>
      </c>
      <c r="H339" s="3" t="s">
        <v>1328</v>
      </c>
      <c r="I339" s="3">
        <v>2</v>
      </c>
      <c r="L339" s="3">
        <v>3</v>
      </c>
      <c r="M339" s="4" t="s">
        <v>2638</v>
      </c>
      <c r="N339" s="4" t="s">
        <v>2639</v>
      </c>
      <c r="T339" s="3" t="s">
        <v>2708</v>
      </c>
      <c r="U339" s="3" t="s">
        <v>68</v>
      </c>
      <c r="V339" s="3" t="s">
        <v>1390</v>
      </c>
      <c r="Y339" s="3" t="s">
        <v>980</v>
      </c>
      <c r="Z339" s="3" t="s">
        <v>1545</v>
      </c>
      <c r="AD339" s="3" t="s">
        <v>73</v>
      </c>
      <c r="AE339" s="3" t="s">
        <v>1735</v>
      </c>
      <c r="AG339" s="3" t="s">
        <v>2831</v>
      </c>
      <c r="AI339" s="3" t="s">
        <v>1791</v>
      </c>
      <c r="BC339" s="3" t="s">
        <v>1385</v>
      </c>
      <c r="BE339" s="3" t="s">
        <v>1495</v>
      </c>
      <c r="BF339" s="3" t="s">
        <v>2745</v>
      </c>
    </row>
    <row r="340" spans="1:73" s="3" customFormat="1" ht="13.5" customHeight="1">
      <c r="A340" s="1" t="str">
        <f>HYPERLINK("http://kyu.snu.ac.kr/sdhj/index.jsp?type=hj/GK14699_00IH_0001_0012.jpg","1795_성평곡면_12")</f>
        <v>1795_성평곡면_12</v>
      </c>
      <c r="B340" s="4">
        <v>1795</v>
      </c>
      <c r="C340" s="4" t="s">
        <v>2462</v>
      </c>
      <c r="D340" s="4" t="s">
        <v>2463</v>
      </c>
      <c r="E340" s="4">
        <v>339</v>
      </c>
      <c r="G340" s="3" t="s">
        <v>857</v>
      </c>
      <c r="H340" s="3" t="s">
        <v>1328</v>
      </c>
      <c r="I340" s="3">
        <v>2</v>
      </c>
      <c r="L340" s="3">
        <v>3</v>
      </c>
      <c r="M340" s="4" t="s">
        <v>2638</v>
      </c>
      <c r="N340" s="4" t="s">
        <v>2639</v>
      </c>
      <c r="T340" s="3" t="s">
        <v>2709</v>
      </c>
      <c r="U340" s="3" t="s">
        <v>65</v>
      </c>
      <c r="V340" s="3" t="s">
        <v>1385</v>
      </c>
      <c r="Y340" s="3" t="s">
        <v>981</v>
      </c>
      <c r="Z340" s="3" t="s">
        <v>1544</v>
      </c>
      <c r="AC340" s="3">
        <v>30</v>
      </c>
      <c r="AG340" s="3" t="s">
        <v>2831</v>
      </c>
      <c r="AI340" s="3" t="s">
        <v>1791</v>
      </c>
      <c r="BC340" s="3" t="s">
        <v>1385</v>
      </c>
      <c r="BE340" s="3" t="s">
        <v>1495</v>
      </c>
      <c r="BF340" s="3" t="s">
        <v>2744</v>
      </c>
    </row>
    <row r="341" spans="1:73" s="3" customFormat="1" ht="13.5" customHeight="1">
      <c r="A341" s="1" t="str">
        <f>HYPERLINK("http://kyu.snu.ac.kr/sdhj/index.jsp?type=hj/GK14699_00IH_0001_0012.jpg","1795_성평곡면_12")</f>
        <v>1795_성평곡면_12</v>
      </c>
      <c r="B341" s="4">
        <v>1795</v>
      </c>
      <c r="C341" s="4" t="s">
        <v>2462</v>
      </c>
      <c r="D341" s="4" t="s">
        <v>2463</v>
      </c>
      <c r="E341" s="4">
        <v>340</v>
      </c>
      <c r="G341" s="3" t="s">
        <v>857</v>
      </c>
      <c r="H341" s="3" t="s">
        <v>1328</v>
      </c>
      <c r="I341" s="3">
        <v>2</v>
      </c>
      <c r="L341" s="3">
        <v>3</v>
      </c>
      <c r="M341" s="4" t="s">
        <v>2638</v>
      </c>
      <c r="N341" s="4" t="s">
        <v>2639</v>
      </c>
      <c r="T341" s="3" t="s">
        <v>2847</v>
      </c>
      <c r="Y341" s="3" t="s">
        <v>982</v>
      </c>
      <c r="Z341" s="3" t="s">
        <v>1543</v>
      </c>
      <c r="AD341" s="3" t="s">
        <v>209</v>
      </c>
      <c r="AE341" s="3" t="s">
        <v>1711</v>
      </c>
      <c r="AF341" s="3" t="s">
        <v>2718</v>
      </c>
      <c r="AG341" s="3" t="s">
        <v>2719</v>
      </c>
      <c r="AH341" s="3" t="s">
        <v>983</v>
      </c>
      <c r="AI341" s="3" t="s">
        <v>1791</v>
      </c>
      <c r="BC341" s="3" t="s">
        <v>1385</v>
      </c>
      <c r="BE341" s="3" t="s">
        <v>1495</v>
      </c>
      <c r="BF341" s="3" t="s">
        <v>2743</v>
      </c>
    </row>
    <row r="342" spans="1:73" ht="13.5" customHeight="1">
      <c r="A342" s="1" t="str">
        <f>HYPERLINK("http://kyu.snu.ac.kr/sdhj/index.jsp?type=hj/GK14699_00IH_0001_0012.jpg","1795_성평곡면_12")</f>
        <v>1795_성평곡면_12</v>
      </c>
      <c r="B342" s="4">
        <v>1795</v>
      </c>
      <c r="C342" s="4" t="s">
        <v>2462</v>
      </c>
      <c r="D342" s="4" t="s">
        <v>2463</v>
      </c>
      <c r="E342" s="4">
        <v>341</v>
      </c>
      <c r="F342" s="3"/>
      <c r="G342" s="3" t="s">
        <v>857</v>
      </c>
      <c r="H342" s="3" t="s">
        <v>1328</v>
      </c>
      <c r="I342" s="3">
        <v>2</v>
      </c>
      <c r="J342" s="3"/>
      <c r="K342" s="3"/>
      <c r="L342" s="3">
        <v>4</v>
      </c>
      <c r="M342" s="4" t="s">
        <v>2640</v>
      </c>
      <c r="N342" s="4" t="s">
        <v>2641</v>
      </c>
      <c r="O342" s="3"/>
      <c r="P342" s="3"/>
      <c r="Q342" s="3"/>
      <c r="R342" s="3"/>
      <c r="S342" s="3"/>
      <c r="T342" s="3" t="s">
        <v>2696</v>
      </c>
      <c r="U342" s="3" t="s">
        <v>52</v>
      </c>
      <c r="V342" s="3" t="s">
        <v>1387</v>
      </c>
      <c r="W342" s="3" t="s">
        <v>248</v>
      </c>
      <c r="X342" s="3" t="s">
        <v>2498</v>
      </c>
      <c r="Y342" s="3" t="s">
        <v>984</v>
      </c>
      <c r="Z342" s="3" t="s">
        <v>1542</v>
      </c>
      <c r="AA342" s="3"/>
      <c r="AB342" s="3"/>
      <c r="AC342" s="3">
        <v>52</v>
      </c>
      <c r="AD342" s="3" t="s">
        <v>190</v>
      </c>
      <c r="AE342" s="3" t="s">
        <v>1710</v>
      </c>
      <c r="AF342" s="3"/>
      <c r="AG342" s="3"/>
      <c r="AH342" s="3"/>
      <c r="AI342" s="3"/>
      <c r="AJ342" s="3" t="s">
        <v>17</v>
      </c>
      <c r="AK342" s="3" t="s">
        <v>1803</v>
      </c>
      <c r="AL342" s="3" t="s">
        <v>985</v>
      </c>
      <c r="AM342" s="3" t="s">
        <v>1824</v>
      </c>
      <c r="AN342" s="3"/>
      <c r="AO342" s="3"/>
      <c r="AP342" s="3"/>
      <c r="AQ342" s="3"/>
      <c r="AR342" s="3"/>
      <c r="AS342" s="3"/>
      <c r="AT342" s="3" t="s">
        <v>45</v>
      </c>
      <c r="AU342" s="3" t="s">
        <v>1852</v>
      </c>
      <c r="AV342" s="3" t="s">
        <v>986</v>
      </c>
      <c r="AW342" s="3" t="s">
        <v>1904</v>
      </c>
      <c r="AX342" s="3"/>
      <c r="AY342" s="3"/>
      <c r="AZ342" s="3"/>
      <c r="BA342" s="3"/>
      <c r="BB342" s="3"/>
      <c r="BC342" s="3"/>
      <c r="BD342" s="3"/>
      <c r="BE342" s="3"/>
      <c r="BF342" s="3"/>
      <c r="BG342" s="3" t="s">
        <v>45</v>
      </c>
      <c r="BH342" s="3" t="s">
        <v>1852</v>
      </c>
      <c r="BI342" s="3" t="s">
        <v>2863</v>
      </c>
      <c r="BJ342" s="3" t="s">
        <v>1376</v>
      </c>
      <c r="BK342" s="3" t="s">
        <v>490</v>
      </c>
      <c r="BL342" s="3" t="s">
        <v>1853</v>
      </c>
      <c r="BM342" s="3" t="s">
        <v>987</v>
      </c>
      <c r="BN342" s="3" t="s">
        <v>2234</v>
      </c>
      <c r="BO342" s="3" t="s">
        <v>398</v>
      </c>
      <c r="BP342" s="3" t="s">
        <v>1858</v>
      </c>
      <c r="BQ342" s="3" t="s">
        <v>988</v>
      </c>
      <c r="BR342" s="3" t="s">
        <v>2358</v>
      </c>
      <c r="BS342" s="3" t="s">
        <v>114</v>
      </c>
      <c r="BT342" s="3" t="s">
        <v>1787</v>
      </c>
      <c r="BU342" s="3"/>
    </row>
    <row r="343" spans="1:73" s="3" customFormat="1" ht="13.5" customHeight="1">
      <c r="A343" s="1" t="str">
        <f>HYPERLINK("http://kyu.snu.ac.kr/sdhj/index.jsp?type=hj/GK14699_00IH_0001_0012.jpg","1795_성평곡면_12")</f>
        <v>1795_성평곡면_12</v>
      </c>
      <c r="B343" s="4">
        <v>1795</v>
      </c>
      <c r="C343" s="4" t="s">
        <v>2462</v>
      </c>
      <c r="D343" s="4" t="s">
        <v>2463</v>
      </c>
      <c r="E343" s="4">
        <v>342</v>
      </c>
      <c r="G343" s="3" t="s">
        <v>857</v>
      </c>
      <c r="H343" s="3" t="s">
        <v>1328</v>
      </c>
      <c r="I343" s="3">
        <v>2</v>
      </c>
      <c r="L343" s="3">
        <v>4</v>
      </c>
      <c r="M343" s="4" t="s">
        <v>2640</v>
      </c>
      <c r="N343" s="4" t="s">
        <v>2641</v>
      </c>
      <c r="S343" s="3" t="s">
        <v>40</v>
      </c>
      <c r="T343" s="3" t="s">
        <v>1358</v>
      </c>
      <c r="W343" s="3" t="s">
        <v>928</v>
      </c>
      <c r="X343" s="3" t="s">
        <v>2495</v>
      </c>
      <c r="Y343" s="3" t="s">
        <v>38</v>
      </c>
      <c r="Z343" s="3" t="s">
        <v>1465</v>
      </c>
      <c r="AC343" s="3">
        <v>39</v>
      </c>
      <c r="AD343" s="3" t="s">
        <v>676</v>
      </c>
      <c r="AE343" s="3" t="s">
        <v>1731</v>
      </c>
      <c r="AJ343" s="3" t="s">
        <v>17</v>
      </c>
      <c r="AK343" s="3" t="s">
        <v>1803</v>
      </c>
      <c r="AL343" s="3" t="s">
        <v>871</v>
      </c>
      <c r="AM343" s="3" t="s">
        <v>1827</v>
      </c>
      <c r="AT343" s="3" t="s">
        <v>45</v>
      </c>
      <c r="AU343" s="3" t="s">
        <v>1852</v>
      </c>
      <c r="AV343" s="3" t="s">
        <v>989</v>
      </c>
      <c r="AW343" s="3" t="s">
        <v>1923</v>
      </c>
      <c r="BG343" s="3" t="s">
        <v>45</v>
      </c>
      <c r="BH343" s="3" t="s">
        <v>1852</v>
      </c>
      <c r="BI343" s="3" t="s">
        <v>990</v>
      </c>
      <c r="BJ343" s="3" t="s">
        <v>2100</v>
      </c>
      <c r="BK343" s="3" t="s">
        <v>45</v>
      </c>
      <c r="BL343" s="3" t="s">
        <v>1852</v>
      </c>
      <c r="BM343" s="3" t="s">
        <v>991</v>
      </c>
      <c r="BN343" s="3" t="s">
        <v>2248</v>
      </c>
      <c r="BO343" s="3" t="s">
        <v>45</v>
      </c>
      <c r="BP343" s="3" t="s">
        <v>1852</v>
      </c>
      <c r="BQ343" s="3" t="s">
        <v>992</v>
      </c>
      <c r="BR343" s="3" t="s">
        <v>2752</v>
      </c>
      <c r="BS343" s="3" t="s">
        <v>146</v>
      </c>
      <c r="BT343" s="3" t="s">
        <v>2728</v>
      </c>
    </row>
    <row r="344" spans="1:73" s="3" customFormat="1" ht="13.5" customHeight="1">
      <c r="A344" s="1" t="str">
        <f>HYPERLINK("http://kyu.snu.ac.kr/sdhj/index.jsp?type=hj/GK14699_00IH_0001_0012.jpg","1795_성평곡면_12")</f>
        <v>1795_성평곡면_12</v>
      </c>
      <c r="B344" s="4">
        <v>1795</v>
      </c>
      <c r="C344" s="4" t="s">
        <v>2462</v>
      </c>
      <c r="D344" s="4" t="s">
        <v>2463</v>
      </c>
      <c r="E344" s="4">
        <v>343</v>
      </c>
      <c r="G344" s="3" t="s">
        <v>857</v>
      </c>
      <c r="H344" s="3" t="s">
        <v>1328</v>
      </c>
      <c r="I344" s="3">
        <v>2</v>
      </c>
      <c r="L344" s="3">
        <v>4</v>
      </c>
      <c r="M344" s="4" t="s">
        <v>2640</v>
      </c>
      <c r="N344" s="4" t="s">
        <v>2641</v>
      </c>
      <c r="T344" s="3" t="s">
        <v>2709</v>
      </c>
      <c r="U344" s="3" t="s">
        <v>65</v>
      </c>
      <c r="V344" s="3" t="s">
        <v>1385</v>
      </c>
      <c r="Y344" s="3" t="s">
        <v>979</v>
      </c>
      <c r="Z344" s="3" t="s">
        <v>1495</v>
      </c>
      <c r="AD344" s="3" t="s">
        <v>237</v>
      </c>
      <c r="AE344" s="3" t="s">
        <v>1744</v>
      </c>
      <c r="AF344" s="3" t="s">
        <v>978</v>
      </c>
      <c r="AG344" s="3" t="s">
        <v>1776</v>
      </c>
      <c r="AT344" s="3" t="s">
        <v>993</v>
      </c>
      <c r="AU344" s="3" t="s">
        <v>1857</v>
      </c>
      <c r="AV344" s="3" t="s">
        <v>994</v>
      </c>
      <c r="AW344" s="3" t="s">
        <v>1922</v>
      </c>
      <c r="BB344" s="3" t="s">
        <v>917</v>
      </c>
      <c r="BC344" s="3" t="s">
        <v>2030</v>
      </c>
      <c r="BD344" s="3" t="s">
        <v>995</v>
      </c>
      <c r="BE344" s="3" t="s">
        <v>2739</v>
      </c>
    </row>
    <row r="345" spans="1:73" s="3" customFormat="1" ht="13.5" customHeight="1">
      <c r="A345" s="1" t="str">
        <f>HYPERLINK("http://kyu.snu.ac.kr/sdhj/index.jsp?type=hj/GK14699_00IH_0001_0012.jpg","1795_성평곡면_12")</f>
        <v>1795_성평곡면_12</v>
      </c>
      <c r="B345" s="4">
        <v>1795</v>
      </c>
      <c r="C345" s="4" t="s">
        <v>2462</v>
      </c>
      <c r="D345" s="4" t="s">
        <v>2463</v>
      </c>
      <c r="E345" s="4">
        <v>344</v>
      </c>
      <c r="G345" s="3" t="s">
        <v>857</v>
      </c>
      <c r="H345" s="3" t="s">
        <v>1328</v>
      </c>
      <c r="I345" s="3">
        <v>2</v>
      </c>
      <c r="L345" s="3">
        <v>4</v>
      </c>
      <c r="M345" s="4" t="s">
        <v>2640</v>
      </c>
      <c r="N345" s="4" t="s">
        <v>2641</v>
      </c>
      <c r="T345" s="3" t="s">
        <v>2709</v>
      </c>
      <c r="U345" s="3" t="s">
        <v>65</v>
      </c>
      <c r="V345" s="3" t="s">
        <v>1385</v>
      </c>
      <c r="Y345" s="3" t="s">
        <v>996</v>
      </c>
      <c r="Z345" s="3" t="s">
        <v>1541</v>
      </c>
      <c r="AD345" s="3" t="s">
        <v>63</v>
      </c>
      <c r="AE345" s="3" t="s">
        <v>1724</v>
      </c>
      <c r="AF345" s="3" t="s">
        <v>108</v>
      </c>
      <c r="AG345" s="3" t="s">
        <v>1775</v>
      </c>
      <c r="AH345" s="3" t="s">
        <v>997</v>
      </c>
      <c r="AI345" s="3" t="s">
        <v>1790</v>
      </c>
      <c r="AT345" s="3" t="s">
        <v>993</v>
      </c>
      <c r="AU345" s="3" t="s">
        <v>1857</v>
      </c>
      <c r="BB345" s="3" t="s">
        <v>917</v>
      </c>
      <c r="BC345" s="3" t="s">
        <v>2030</v>
      </c>
      <c r="BD345" s="3" t="s">
        <v>439</v>
      </c>
      <c r="BE345" s="3" t="s">
        <v>1637</v>
      </c>
    </row>
    <row r="346" spans="1:73" s="3" customFormat="1" ht="13.5" customHeight="1">
      <c r="A346" s="1" t="str">
        <f>HYPERLINK("http://kyu.snu.ac.kr/sdhj/index.jsp?type=hj/GK14699_00IH_0001_0012.jpg","1795_성평곡면_12")</f>
        <v>1795_성평곡면_12</v>
      </c>
      <c r="B346" s="4">
        <v>1795</v>
      </c>
      <c r="C346" s="4" t="s">
        <v>2462</v>
      </c>
      <c r="D346" s="4" t="s">
        <v>2463</v>
      </c>
      <c r="E346" s="4">
        <v>345</v>
      </c>
      <c r="G346" s="3" t="s">
        <v>857</v>
      </c>
      <c r="H346" s="3" t="s">
        <v>1328</v>
      </c>
      <c r="I346" s="3">
        <v>2</v>
      </c>
      <c r="L346" s="3">
        <v>4</v>
      </c>
      <c r="M346" s="4" t="s">
        <v>2640</v>
      </c>
      <c r="N346" s="4" t="s">
        <v>2641</v>
      </c>
      <c r="T346" s="3" t="s">
        <v>2709</v>
      </c>
      <c r="U346" s="3" t="s">
        <v>65</v>
      </c>
      <c r="V346" s="3" t="s">
        <v>1385</v>
      </c>
      <c r="Y346" s="3" t="s">
        <v>998</v>
      </c>
      <c r="Z346" s="3" t="s">
        <v>1540</v>
      </c>
      <c r="AD346" s="3" t="s">
        <v>56</v>
      </c>
      <c r="AE346" s="3" t="s">
        <v>1734</v>
      </c>
      <c r="AG346" s="3" t="s">
        <v>2831</v>
      </c>
      <c r="AI346" s="3" t="s">
        <v>1789</v>
      </c>
      <c r="BB346" s="3" t="s">
        <v>65</v>
      </c>
      <c r="BC346" s="3" t="s">
        <v>1385</v>
      </c>
      <c r="BD346" s="3" t="s">
        <v>999</v>
      </c>
      <c r="BE346" s="3" t="s">
        <v>2037</v>
      </c>
      <c r="BF346" s="3" t="s">
        <v>2746</v>
      </c>
    </row>
    <row r="347" spans="1:73" s="3" customFormat="1" ht="13.5" customHeight="1">
      <c r="A347" s="1" t="str">
        <f>HYPERLINK("http://kyu.snu.ac.kr/sdhj/index.jsp?type=hj/GK14699_00IH_0001_0012.jpg","1795_성평곡면_12")</f>
        <v>1795_성평곡면_12</v>
      </c>
      <c r="B347" s="4">
        <v>1795</v>
      </c>
      <c r="C347" s="4" t="s">
        <v>2462</v>
      </c>
      <c r="D347" s="4" t="s">
        <v>2463</v>
      </c>
      <c r="E347" s="4">
        <v>346</v>
      </c>
      <c r="G347" s="3" t="s">
        <v>857</v>
      </c>
      <c r="H347" s="3" t="s">
        <v>1328</v>
      </c>
      <c r="I347" s="3">
        <v>2</v>
      </c>
      <c r="L347" s="3">
        <v>4</v>
      </c>
      <c r="M347" s="4" t="s">
        <v>2640</v>
      </c>
      <c r="N347" s="4" t="s">
        <v>2641</v>
      </c>
      <c r="T347" s="3" t="s">
        <v>2708</v>
      </c>
      <c r="U347" s="3" t="s">
        <v>68</v>
      </c>
      <c r="V347" s="3" t="s">
        <v>1390</v>
      </c>
      <c r="Y347" s="3" t="s">
        <v>1000</v>
      </c>
      <c r="Z347" s="3" t="s">
        <v>1539</v>
      </c>
      <c r="AD347" s="3" t="s">
        <v>253</v>
      </c>
      <c r="AE347" s="3" t="s">
        <v>1740</v>
      </c>
      <c r="AG347" s="3" t="s">
        <v>2831</v>
      </c>
      <c r="AI347" s="3" t="s">
        <v>1789</v>
      </c>
      <c r="BC347" s="3" t="s">
        <v>1385</v>
      </c>
      <c r="BE347" s="3" t="s">
        <v>2037</v>
      </c>
      <c r="BF347" s="3" t="s">
        <v>2745</v>
      </c>
    </row>
    <row r="348" spans="1:73" s="3" customFormat="1" ht="13.5" customHeight="1">
      <c r="A348" s="1" t="str">
        <f>HYPERLINK("http://kyu.snu.ac.kr/sdhj/index.jsp?type=hj/GK14699_00IH_0001_0012.jpg","1795_성평곡면_12")</f>
        <v>1795_성평곡면_12</v>
      </c>
      <c r="B348" s="4">
        <v>1795</v>
      </c>
      <c r="C348" s="4" t="s">
        <v>2462</v>
      </c>
      <c r="D348" s="4" t="s">
        <v>2463</v>
      </c>
      <c r="E348" s="4">
        <v>347</v>
      </c>
      <c r="G348" s="3" t="s">
        <v>857</v>
      </c>
      <c r="H348" s="3" t="s">
        <v>1328</v>
      </c>
      <c r="I348" s="3">
        <v>2</v>
      </c>
      <c r="L348" s="3">
        <v>4</v>
      </c>
      <c r="M348" s="4" t="s">
        <v>2640</v>
      </c>
      <c r="N348" s="4" t="s">
        <v>2641</v>
      </c>
      <c r="T348" s="3" t="s">
        <v>2708</v>
      </c>
      <c r="U348" s="3" t="s">
        <v>68</v>
      </c>
      <c r="V348" s="3" t="s">
        <v>1390</v>
      </c>
      <c r="Y348" s="3" t="s">
        <v>1001</v>
      </c>
      <c r="Z348" s="3" t="s">
        <v>1538</v>
      </c>
      <c r="AD348" s="3" t="s">
        <v>670</v>
      </c>
      <c r="AE348" s="3" t="s">
        <v>1739</v>
      </c>
      <c r="AF348" s="3" t="s">
        <v>2713</v>
      </c>
      <c r="AG348" s="3" t="s">
        <v>2714</v>
      </c>
      <c r="AH348" s="3" t="s">
        <v>1002</v>
      </c>
      <c r="AI348" s="3" t="s">
        <v>1789</v>
      </c>
      <c r="BC348" s="3" t="s">
        <v>1385</v>
      </c>
      <c r="BE348" s="3" t="s">
        <v>2037</v>
      </c>
      <c r="BF348" s="3" t="s">
        <v>2744</v>
      </c>
    </row>
    <row r="349" spans="1:73" ht="13.5" customHeight="1">
      <c r="A349" s="1" t="str">
        <f>HYPERLINK("http://kyu.snu.ac.kr/sdhj/index.jsp?type=hj/GK14699_00IH_0001_0012.jpg","1795_성평곡면_12")</f>
        <v>1795_성평곡면_12</v>
      </c>
      <c r="B349" s="4">
        <v>1795</v>
      </c>
      <c r="C349" s="4" t="s">
        <v>2462</v>
      </c>
      <c r="D349" s="4" t="s">
        <v>2463</v>
      </c>
      <c r="E349" s="4">
        <v>348</v>
      </c>
      <c r="F349" s="3"/>
      <c r="G349" s="3" t="s">
        <v>857</v>
      </c>
      <c r="H349" s="3" t="s">
        <v>1328</v>
      </c>
      <c r="I349" s="3">
        <v>2</v>
      </c>
      <c r="J349" s="3"/>
      <c r="K349" s="3"/>
      <c r="L349" s="3">
        <v>5</v>
      </c>
      <c r="M349" s="4" t="s">
        <v>2642</v>
      </c>
      <c r="N349" s="4" t="s">
        <v>2643</v>
      </c>
      <c r="O349" s="3"/>
      <c r="P349" s="3"/>
      <c r="Q349" s="3"/>
      <c r="R349" s="3"/>
      <c r="S349" s="3"/>
      <c r="T349" s="3" t="s">
        <v>2696</v>
      </c>
      <c r="U349" s="3" t="s">
        <v>52</v>
      </c>
      <c r="V349" s="3" t="s">
        <v>1387</v>
      </c>
      <c r="W349" s="3" t="s">
        <v>859</v>
      </c>
      <c r="X349" s="3" t="s">
        <v>1432</v>
      </c>
      <c r="Y349" s="3" t="s">
        <v>1003</v>
      </c>
      <c r="Z349" s="3" t="s">
        <v>1537</v>
      </c>
      <c r="AA349" s="3"/>
      <c r="AB349" s="3"/>
      <c r="AC349" s="3">
        <v>61</v>
      </c>
      <c r="AD349" s="3" t="s">
        <v>253</v>
      </c>
      <c r="AE349" s="3" t="s">
        <v>1740</v>
      </c>
      <c r="AF349" s="3"/>
      <c r="AG349" s="3"/>
      <c r="AH349" s="3"/>
      <c r="AI349" s="3"/>
      <c r="AJ349" s="3" t="s">
        <v>17</v>
      </c>
      <c r="AK349" s="3" t="s">
        <v>1803</v>
      </c>
      <c r="AL349" s="3" t="s">
        <v>223</v>
      </c>
      <c r="AM349" s="3" t="s">
        <v>1818</v>
      </c>
      <c r="AN349" s="3"/>
      <c r="AO349" s="3"/>
      <c r="AP349" s="3"/>
      <c r="AQ349" s="3"/>
      <c r="AR349" s="3"/>
      <c r="AS349" s="3"/>
      <c r="AT349" s="3" t="s">
        <v>895</v>
      </c>
      <c r="AU349" s="3" t="s">
        <v>2882</v>
      </c>
      <c r="AV349" s="3" t="s">
        <v>896</v>
      </c>
      <c r="AW349" s="3" t="s">
        <v>1915</v>
      </c>
      <c r="AX349" s="3"/>
      <c r="AY349" s="3"/>
      <c r="AZ349" s="3"/>
      <c r="BA349" s="3"/>
      <c r="BB349" s="3"/>
      <c r="BC349" s="3"/>
      <c r="BD349" s="3"/>
      <c r="BE349" s="3"/>
      <c r="BF349" s="3"/>
      <c r="BG349" s="3" t="s">
        <v>45</v>
      </c>
      <c r="BH349" s="3" t="s">
        <v>1852</v>
      </c>
      <c r="BI349" s="3" t="s">
        <v>897</v>
      </c>
      <c r="BJ349" s="3" t="s">
        <v>2094</v>
      </c>
      <c r="BK349" s="3" t="s">
        <v>45</v>
      </c>
      <c r="BL349" s="3" t="s">
        <v>1852</v>
      </c>
      <c r="BM349" s="3" t="s">
        <v>898</v>
      </c>
      <c r="BN349" s="3" t="s">
        <v>2228</v>
      </c>
      <c r="BO349" s="3" t="s">
        <v>45</v>
      </c>
      <c r="BP349" s="3" t="s">
        <v>1852</v>
      </c>
      <c r="BQ349" s="3" t="s">
        <v>899</v>
      </c>
      <c r="BR349" s="3" t="s">
        <v>2366</v>
      </c>
      <c r="BS349" s="3" t="s">
        <v>146</v>
      </c>
      <c r="BT349" s="3" t="s">
        <v>2728</v>
      </c>
      <c r="BU349" s="3"/>
    </row>
    <row r="350" spans="1:73" s="3" customFormat="1" ht="13.5" customHeight="1">
      <c r="A350" s="1" t="str">
        <f>HYPERLINK("http://kyu.snu.ac.kr/sdhj/index.jsp?type=hj/GK14699_00IH_0001_0012.jpg","1795_성평곡면_12")</f>
        <v>1795_성평곡면_12</v>
      </c>
      <c r="B350" s="4">
        <v>1795</v>
      </c>
      <c r="C350" s="4" t="s">
        <v>2462</v>
      </c>
      <c r="D350" s="4" t="s">
        <v>2463</v>
      </c>
      <c r="E350" s="4">
        <v>349</v>
      </c>
      <c r="G350" s="3" t="s">
        <v>857</v>
      </c>
      <c r="H350" s="3" t="s">
        <v>1328</v>
      </c>
      <c r="I350" s="3">
        <v>2</v>
      </c>
      <c r="L350" s="3">
        <v>5</v>
      </c>
      <c r="M350" s="4" t="s">
        <v>2642</v>
      </c>
      <c r="N350" s="4" t="s">
        <v>2643</v>
      </c>
      <c r="S350" s="3" t="s">
        <v>40</v>
      </c>
      <c r="T350" s="3" t="s">
        <v>1358</v>
      </c>
      <c r="W350" s="3" t="s">
        <v>37</v>
      </c>
      <c r="X350" s="3" t="s">
        <v>2493</v>
      </c>
      <c r="Y350" s="3" t="s">
        <v>38</v>
      </c>
      <c r="Z350" s="3" t="s">
        <v>1465</v>
      </c>
      <c r="AC350" s="3">
        <v>48</v>
      </c>
      <c r="AD350" s="3" t="s">
        <v>553</v>
      </c>
      <c r="AE350" s="3" t="s">
        <v>1726</v>
      </c>
      <c r="AJ350" s="3" t="s">
        <v>224</v>
      </c>
      <c r="AK350" s="3" t="s">
        <v>1805</v>
      </c>
      <c r="AL350" s="3" t="s">
        <v>146</v>
      </c>
      <c r="AM350" s="3" t="s">
        <v>2728</v>
      </c>
      <c r="AT350" s="3" t="s">
        <v>45</v>
      </c>
      <c r="AU350" s="3" t="s">
        <v>1852</v>
      </c>
      <c r="AV350" s="3" t="s">
        <v>292</v>
      </c>
      <c r="AW350" s="3" t="s">
        <v>1660</v>
      </c>
      <c r="BG350" s="3" t="s">
        <v>45</v>
      </c>
      <c r="BH350" s="3" t="s">
        <v>1852</v>
      </c>
      <c r="BI350" s="3" t="s">
        <v>1004</v>
      </c>
      <c r="BJ350" s="3" t="s">
        <v>2099</v>
      </c>
      <c r="BK350" s="3" t="s">
        <v>45</v>
      </c>
      <c r="BL350" s="3" t="s">
        <v>1852</v>
      </c>
      <c r="BM350" s="3" t="s">
        <v>1005</v>
      </c>
      <c r="BN350" s="3" t="s">
        <v>2247</v>
      </c>
      <c r="BO350" s="3" t="s">
        <v>45</v>
      </c>
      <c r="BP350" s="3" t="s">
        <v>1852</v>
      </c>
      <c r="BQ350" s="3" t="s">
        <v>1006</v>
      </c>
      <c r="BR350" s="3" t="s">
        <v>2785</v>
      </c>
      <c r="BS350" s="3" t="s">
        <v>531</v>
      </c>
      <c r="BT350" s="3" t="s">
        <v>1817</v>
      </c>
    </row>
    <row r="351" spans="1:73" s="3" customFormat="1" ht="13.5" customHeight="1">
      <c r="A351" s="1" t="str">
        <f>HYPERLINK("http://kyu.snu.ac.kr/sdhj/index.jsp?type=hj/GK14699_00IH_0001_0012.jpg","1795_성평곡면_12")</f>
        <v>1795_성평곡면_12</v>
      </c>
      <c r="B351" s="4">
        <v>1795</v>
      </c>
      <c r="C351" s="4" t="s">
        <v>2462</v>
      </c>
      <c r="D351" s="4" t="s">
        <v>2463</v>
      </c>
      <c r="E351" s="4">
        <v>350</v>
      </c>
      <c r="G351" s="3" t="s">
        <v>857</v>
      </c>
      <c r="H351" s="3" t="s">
        <v>1328</v>
      </c>
      <c r="I351" s="3">
        <v>2</v>
      </c>
      <c r="L351" s="3">
        <v>5</v>
      </c>
      <c r="M351" s="4" t="s">
        <v>2642</v>
      </c>
      <c r="N351" s="4" t="s">
        <v>2643</v>
      </c>
      <c r="S351" s="3" t="s">
        <v>61</v>
      </c>
      <c r="T351" s="3" t="s">
        <v>1361</v>
      </c>
      <c r="U351" s="3" t="s">
        <v>52</v>
      </c>
      <c r="V351" s="3" t="s">
        <v>1387</v>
      </c>
      <c r="Y351" s="3" t="s">
        <v>1007</v>
      </c>
      <c r="Z351" s="3" t="s">
        <v>1536</v>
      </c>
      <c r="AC351" s="3">
        <v>29</v>
      </c>
      <c r="AD351" s="3" t="s">
        <v>973</v>
      </c>
      <c r="AE351" s="3" t="s">
        <v>1732</v>
      </c>
    </row>
    <row r="352" spans="1:73" s="3" customFormat="1" ht="13.5" customHeight="1">
      <c r="A352" s="1" t="str">
        <f>HYPERLINK("http://kyu.snu.ac.kr/sdhj/index.jsp?type=hj/GK14699_00IH_0001_0012.jpg","1795_성평곡면_12")</f>
        <v>1795_성평곡면_12</v>
      </c>
      <c r="B352" s="4">
        <v>1795</v>
      </c>
      <c r="C352" s="4" t="s">
        <v>2462</v>
      </c>
      <c r="D352" s="4" t="s">
        <v>2463</v>
      </c>
      <c r="E352" s="4">
        <v>351</v>
      </c>
      <c r="G352" s="3" t="s">
        <v>857</v>
      </c>
      <c r="H352" s="3" t="s">
        <v>1328</v>
      </c>
      <c r="I352" s="3">
        <v>2</v>
      </c>
      <c r="L352" s="3">
        <v>5</v>
      </c>
      <c r="M352" s="4" t="s">
        <v>2642</v>
      </c>
      <c r="N352" s="4" t="s">
        <v>2643</v>
      </c>
      <c r="S352" s="3" t="s">
        <v>121</v>
      </c>
      <c r="T352" s="3" t="s">
        <v>1371</v>
      </c>
      <c r="W352" s="3" t="s">
        <v>122</v>
      </c>
      <c r="X352" s="3" t="s">
        <v>1433</v>
      </c>
      <c r="Y352" s="3" t="s">
        <v>38</v>
      </c>
      <c r="Z352" s="3" t="s">
        <v>1465</v>
      </c>
      <c r="AC352" s="3">
        <v>32</v>
      </c>
      <c r="AD352" s="3" t="s">
        <v>434</v>
      </c>
      <c r="AE352" s="3" t="s">
        <v>1747</v>
      </c>
    </row>
    <row r="353" spans="1:73" s="3" customFormat="1" ht="13.5" customHeight="1">
      <c r="A353" s="1" t="str">
        <f>HYPERLINK("http://kyu.snu.ac.kr/sdhj/index.jsp?type=hj/GK14699_00IH_0001_0012.jpg","1795_성평곡면_12")</f>
        <v>1795_성평곡면_12</v>
      </c>
      <c r="B353" s="4">
        <v>1795</v>
      </c>
      <c r="C353" s="4" t="s">
        <v>2462</v>
      </c>
      <c r="D353" s="4" t="s">
        <v>2463</v>
      </c>
      <c r="E353" s="4">
        <v>352</v>
      </c>
      <c r="G353" s="3" t="s">
        <v>857</v>
      </c>
      <c r="H353" s="3" t="s">
        <v>1328</v>
      </c>
      <c r="I353" s="3">
        <v>2</v>
      </c>
      <c r="L353" s="3">
        <v>5</v>
      </c>
      <c r="M353" s="4" t="s">
        <v>2642</v>
      </c>
      <c r="N353" s="4" t="s">
        <v>2643</v>
      </c>
      <c r="S353" s="3" t="s">
        <v>61</v>
      </c>
      <c r="T353" s="3" t="s">
        <v>1361</v>
      </c>
      <c r="Y353" s="3" t="s">
        <v>1008</v>
      </c>
      <c r="Z353" s="3" t="s">
        <v>1535</v>
      </c>
      <c r="AC353" s="3">
        <v>11</v>
      </c>
      <c r="AD353" s="3" t="s">
        <v>162</v>
      </c>
      <c r="AE353" s="3" t="s">
        <v>1756</v>
      </c>
    </row>
    <row r="354" spans="1:73" s="3" customFormat="1" ht="13.5" customHeight="1">
      <c r="A354" s="1" t="str">
        <f>HYPERLINK("http://kyu.snu.ac.kr/sdhj/index.jsp?type=hj/GK14699_00IH_0001_0012.jpg","1795_성평곡면_12")</f>
        <v>1795_성평곡면_12</v>
      </c>
      <c r="B354" s="4">
        <v>1795</v>
      </c>
      <c r="C354" s="4" t="s">
        <v>2462</v>
      </c>
      <c r="D354" s="4" t="s">
        <v>2463</v>
      </c>
      <c r="E354" s="4">
        <v>353</v>
      </c>
      <c r="G354" s="3" t="s">
        <v>857</v>
      </c>
      <c r="H354" s="3" t="s">
        <v>1328</v>
      </c>
      <c r="I354" s="3">
        <v>2</v>
      </c>
      <c r="L354" s="3">
        <v>5</v>
      </c>
      <c r="M354" s="4" t="s">
        <v>2642</v>
      </c>
      <c r="N354" s="4" t="s">
        <v>2643</v>
      </c>
      <c r="S354" s="3" t="s">
        <v>92</v>
      </c>
      <c r="T354" s="3" t="s">
        <v>1366</v>
      </c>
      <c r="W354" s="3" t="s">
        <v>679</v>
      </c>
      <c r="X354" s="3" t="s">
        <v>1439</v>
      </c>
      <c r="Y354" s="3" t="s">
        <v>38</v>
      </c>
      <c r="Z354" s="3" t="s">
        <v>1465</v>
      </c>
      <c r="AC354" s="3">
        <v>63</v>
      </c>
      <c r="AD354" s="3" t="s">
        <v>764</v>
      </c>
      <c r="AE354" s="3" t="s">
        <v>1755</v>
      </c>
    </row>
    <row r="355" spans="1:73" s="3" customFormat="1" ht="13.5" customHeight="1">
      <c r="A355" s="1" t="str">
        <f>HYPERLINK("http://kyu.snu.ac.kr/sdhj/index.jsp?type=hj/GK14699_00IH_0001_0012.jpg","1795_성평곡면_12")</f>
        <v>1795_성평곡면_12</v>
      </c>
      <c r="B355" s="4">
        <v>1795</v>
      </c>
      <c r="C355" s="4" t="s">
        <v>2462</v>
      </c>
      <c r="D355" s="4" t="s">
        <v>2463</v>
      </c>
      <c r="E355" s="4">
        <v>354</v>
      </c>
      <c r="G355" s="3" t="s">
        <v>857</v>
      </c>
      <c r="H355" s="3" t="s">
        <v>1328</v>
      </c>
      <c r="I355" s="3">
        <v>2</v>
      </c>
      <c r="L355" s="3">
        <v>5</v>
      </c>
      <c r="M355" s="4" t="s">
        <v>2642</v>
      </c>
      <c r="N355" s="4" t="s">
        <v>2643</v>
      </c>
      <c r="S355" s="3" t="s">
        <v>714</v>
      </c>
      <c r="T355" s="3" t="s">
        <v>1372</v>
      </c>
      <c r="U355" s="3" t="s">
        <v>52</v>
      </c>
      <c r="V355" s="3" t="s">
        <v>1387</v>
      </c>
      <c r="Y355" s="3" t="s">
        <v>1009</v>
      </c>
      <c r="Z355" s="3" t="s">
        <v>1534</v>
      </c>
      <c r="AC355" s="3">
        <v>18</v>
      </c>
      <c r="AD355" s="3" t="s">
        <v>235</v>
      </c>
      <c r="AE355" s="3" t="s">
        <v>1721</v>
      </c>
    </row>
    <row r="356" spans="1:73" s="3" customFormat="1" ht="13.5" customHeight="1">
      <c r="A356" s="1" t="str">
        <f>HYPERLINK("http://kyu.snu.ac.kr/sdhj/index.jsp?type=hj/GK14699_00IH_0001_0012.jpg","1795_성평곡면_12")</f>
        <v>1795_성평곡면_12</v>
      </c>
      <c r="B356" s="4">
        <v>1795</v>
      </c>
      <c r="C356" s="4" t="s">
        <v>2462</v>
      </c>
      <c r="D356" s="4" t="s">
        <v>2463</v>
      </c>
      <c r="E356" s="4">
        <v>355</v>
      </c>
      <c r="G356" s="3" t="s">
        <v>857</v>
      </c>
      <c r="H356" s="3" t="s">
        <v>1328</v>
      </c>
      <c r="I356" s="3">
        <v>2</v>
      </c>
      <c r="L356" s="3">
        <v>5</v>
      </c>
      <c r="M356" s="4" t="s">
        <v>2642</v>
      </c>
      <c r="N356" s="4" t="s">
        <v>2643</v>
      </c>
      <c r="S356" s="3" t="s">
        <v>1010</v>
      </c>
      <c r="T356" s="3" t="s">
        <v>1375</v>
      </c>
      <c r="W356" s="3" t="s">
        <v>197</v>
      </c>
      <c r="X356" s="3" t="s">
        <v>1423</v>
      </c>
      <c r="Y356" s="3" t="s">
        <v>38</v>
      </c>
      <c r="Z356" s="3" t="s">
        <v>1465</v>
      </c>
      <c r="AC356" s="3">
        <v>23</v>
      </c>
      <c r="AD356" s="3" t="s">
        <v>237</v>
      </c>
      <c r="AE356" s="3" t="s">
        <v>1744</v>
      </c>
      <c r="AF356" s="3" t="s">
        <v>64</v>
      </c>
      <c r="AG356" s="3" t="s">
        <v>1765</v>
      </c>
    </row>
    <row r="357" spans="1:73" s="3" customFormat="1" ht="13.5" customHeight="1">
      <c r="A357" s="1" t="str">
        <f>HYPERLINK("http://kyu.snu.ac.kr/sdhj/index.jsp?type=hj/GK14699_00IH_0001_0012.jpg","1795_성평곡면_12")</f>
        <v>1795_성평곡면_12</v>
      </c>
      <c r="B357" s="4">
        <v>1795</v>
      </c>
      <c r="C357" s="4" t="s">
        <v>2462</v>
      </c>
      <c r="D357" s="4" t="s">
        <v>2463</v>
      </c>
      <c r="E357" s="4">
        <v>356</v>
      </c>
      <c r="G357" s="3" t="s">
        <v>857</v>
      </c>
      <c r="H357" s="3" t="s">
        <v>1328</v>
      </c>
      <c r="I357" s="3">
        <v>2</v>
      </c>
      <c r="L357" s="3">
        <v>5</v>
      </c>
      <c r="M357" s="4" t="s">
        <v>2642</v>
      </c>
      <c r="N357" s="4" t="s">
        <v>2643</v>
      </c>
      <c r="T357" s="3" t="s">
        <v>2709</v>
      </c>
      <c r="U357" s="3" t="s">
        <v>65</v>
      </c>
      <c r="V357" s="3" t="s">
        <v>1385</v>
      </c>
      <c r="Y357" s="3" t="s">
        <v>914</v>
      </c>
      <c r="Z357" s="3" t="s">
        <v>1533</v>
      </c>
      <c r="AD357" s="3" t="s">
        <v>237</v>
      </c>
      <c r="AE357" s="3" t="s">
        <v>1744</v>
      </c>
    </row>
    <row r="358" spans="1:73" s="3" customFormat="1" ht="13.5" customHeight="1">
      <c r="A358" s="1" t="str">
        <f>HYPERLINK("http://kyu.snu.ac.kr/sdhj/index.jsp?type=hj/GK14699_00IH_0001_0012.jpg","1795_성평곡면_12")</f>
        <v>1795_성평곡면_12</v>
      </c>
      <c r="B358" s="4">
        <v>1795</v>
      </c>
      <c r="C358" s="4" t="s">
        <v>2462</v>
      </c>
      <c r="D358" s="4" t="s">
        <v>2463</v>
      </c>
      <c r="E358" s="4">
        <v>357</v>
      </c>
      <c r="G358" s="3" t="s">
        <v>857</v>
      </c>
      <c r="H358" s="3" t="s">
        <v>1328</v>
      </c>
      <c r="I358" s="3">
        <v>2</v>
      </c>
      <c r="L358" s="3">
        <v>5</v>
      </c>
      <c r="M358" s="4" t="s">
        <v>2642</v>
      </c>
      <c r="N358" s="4" t="s">
        <v>2643</v>
      </c>
      <c r="T358" s="3" t="s">
        <v>2708</v>
      </c>
      <c r="U358" s="3" t="s">
        <v>729</v>
      </c>
      <c r="V358" s="3" t="s">
        <v>1394</v>
      </c>
      <c r="Y358" s="3" t="s">
        <v>1011</v>
      </c>
      <c r="Z358" s="3" t="s">
        <v>1532</v>
      </c>
      <c r="AD358" s="3" t="s">
        <v>70</v>
      </c>
      <c r="AE358" s="3" t="s">
        <v>1718</v>
      </c>
    </row>
    <row r="359" spans="1:73" s="3" customFormat="1" ht="13.5" customHeight="1">
      <c r="A359" s="1" t="str">
        <f>HYPERLINK("http://kyu.snu.ac.kr/sdhj/index.jsp?type=hj/GK14699_00IH_0001_0012.jpg","1795_성평곡면_12")</f>
        <v>1795_성평곡면_12</v>
      </c>
      <c r="B359" s="4">
        <v>1795</v>
      </c>
      <c r="C359" s="4" t="s">
        <v>2462</v>
      </c>
      <c r="D359" s="4" t="s">
        <v>2463</v>
      </c>
      <c r="E359" s="4">
        <v>358</v>
      </c>
      <c r="G359" s="3" t="s">
        <v>857</v>
      </c>
      <c r="H359" s="3" t="s">
        <v>1328</v>
      </c>
      <c r="I359" s="3">
        <v>2</v>
      </c>
      <c r="L359" s="3">
        <v>5</v>
      </c>
      <c r="M359" s="4" t="s">
        <v>2642</v>
      </c>
      <c r="N359" s="4" t="s">
        <v>2643</v>
      </c>
      <c r="T359" s="3" t="s">
        <v>2847</v>
      </c>
      <c r="Y359" s="3" t="s">
        <v>1012</v>
      </c>
      <c r="Z359" s="3" t="s">
        <v>1509</v>
      </c>
      <c r="AC359" s="3">
        <v>31</v>
      </c>
      <c r="AD359" s="3" t="s">
        <v>83</v>
      </c>
      <c r="AE359" s="3" t="s">
        <v>1729</v>
      </c>
      <c r="AF359" s="3" t="s">
        <v>168</v>
      </c>
      <c r="AG359" s="3" t="s">
        <v>1771</v>
      </c>
      <c r="BC359" s="3" t="s">
        <v>2848</v>
      </c>
      <c r="BE359" s="3" t="s">
        <v>2849</v>
      </c>
      <c r="BF359" s="3" t="s">
        <v>2746</v>
      </c>
    </row>
    <row r="360" spans="1:73" ht="13.5" customHeight="1">
      <c r="A360" s="1" t="str">
        <f>HYPERLINK("http://kyu.snu.ac.kr/sdhj/index.jsp?type=hj/GK14699_00IH_0001_0012.jpg","1795_성평곡면_12")</f>
        <v>1795_성평곡면_12</v>
      </c>
      <c r="B360" s="4">
        <v>1795</v>
      </c>
      <c r="C360" s="4" t="s">
        <v>2462</v>
      </c>
      <c r="D360" s="4" t="s">
        <v>2463</v>
      </c>
      <c r="E360" s="4">
        <v>359</v>
      </c>
      <c r="F360" s="3"/>
      <c r="G360" s="3" t="s">
        <v>857</v>
      </c>
      <c r="H360" s="3" t="s">
        <v>1328</v>
      </c>
      <c r="I360" s="3">
        <v>3</v>
      </c>
      <c r="J360" s="3" t="s">
        <v>1013</v>
      </c>
      <c r="K360" s="3" t="s">
        <v>1335</v>
      </c>
      <c r="L360" s="3">
        <v>1</v>
      </c>
      <c r="M360" s="4" t="s">
        <v>2644</v>
      </c>
      <c r="N360" s="4" t="s">
        <v>2645</v>
      </c>
      <c r="O360" s="3"/>
      <c r="P360" s="3"/>
      <c r="Q360" s="3"/>
      <c r="R360" s="3"/>
      <c r="S360" s="3"/>
      <c r="T360" s="3" t="s">
        <v>2696</v>
      </c>
      <c r="U360" s="3" t="s">
        <v>52</v>
      </c>
      <c r="V360" s="3" t="s">
        <v>1387</v>
      </c>
      <c r="W360" s="3" t="s">
        <v>859</v>
      </c>
      <c r="X360" s="3" t="s">
        <v>1432</v>
      </c>
      <c r="Y360" s="3" t="s">
        <v>1014</v>
      </c>
      <c r="Z360" s="3" t="s">
        <v>1531</v>
      </c>
      <c r="AA360" s="3"/>
      <c r="AB360" s="3"/>
      <c r="AC360" s="3">
        <v>49</v>
      </c>
      <c r="AD360" s="3" t="s">
        <v>553</v>
      </c>
      <c r="AE360" s="3" t="s">
        <v>1726</v>
      </c>
      <c r="AF360" s="3"/>
      <c r="AG360" s="3"/>
      <c r="AH360" s="3"/>
      <c r="AI360" s="3"/>
      <c r="AJ360" s="3" t="s">
        <v>17</v>
      </c>
      <c r="AK360" s="3" t="s">
        <v>1803</v>
      </c>
      <c r="AL360" s="3" t="s">
        <v>223</v>
      </c>
      <c r="AM360" s="3" t="s">
        <v>1818</v>
      </c>
      <c r="AN360" s="3"/>
      <c r="AO360" s="3"/>
      <c r="AP360" s="3"/>
      <c r="AQ360" s="3"/>
      <c r="AR360" s="3"/>
      <c r="AS360" s="3"/>
      <c r="AT360" s="3" t="s">
        <v>45</v>
      </c>
      <c r="AU360" s="3" t="s">
        <v>1852</v>
      </c>
      <c r="AV360" s="3" t="s">
        <v>861</v>
      </c>
      <c r="AW360" s="3" t="s">
        <v>1921</v>
      </c>
      <c r="AX360" s="3"/>
      <c r="AY360" s="3"/>
      <c r="AZ360" s="3"/>
      <c r="BA360" s="3"/>
      <c r="BB360" s="3"/>
      <c r="BC360" s="3"/>
      <c r="BD360" s="3"/>
      <c r="BE360" s="3"/>
      <c r="BF360" s="3"/>
      <c r="BG360" s="3" t="s">
        <v>356</v>
      </c>
      <c r="BH360" s="3" t="s">
        <v>2051</v>
      </c>
      <c r="BI360" s="3" t="s">
        <v>862</v>
      </c>
      <c r="BJ360" s="3" t="s">
        <v>1477</v>
      </c>
      <c r="BK360" s="3" t="s">
        <v>45</v>
      </c>
      <c r="BL360" s="3" t="s">
        <v>1852</v>
      </c>
      <c r="BM360" s="3" t="s">
        <v>863</v>
      </c>
      <c r="BN360" s="3" t="s">
        <v>1935</v>
      </c>
      <c r="BO360" s="3" t="s">
        <v>45</v>
      </c>
      <c r="BP360" s="3" t="s">
        <v>1852</v>
      </c>
      <c r="BQ360" s="3" t="s">
        <v>864</v>
      </c>
      <c r="BR360" s="3" t="s">
        <v>2369</v>
      </c>
      <c r="BS360" s="3" t="s">
        <v>114</v>
      </c>
      <c r="BT360" s="3" t="s">
        <v>1787</v>
      </c>
      <c r="BU360" s="3"/>
    </row>
    <row r="361" spans="1:73" s="3" customFormat="1" ht="13.5" customHeight="1">
      <c r="A361" s="1" t="str">
        <f>HYPERLINK("http://kyu.snu.ac.kr/sdhj/index.jsp?type=hj/GK14699_00IH_0001_0012.jpg","1795_성평곡면_12")</f>
        <v>1795_성평곡면_12</v>
      </c>
      <c r="B361" s="4">
        <v>1795</v>
      </c>
      <c r="C361" s="4" t="s">
        <v>2462</v>
      </c>
      <c r="D361" s="4" t="s">
        <v>2463</v>
      </c>
      <c r="E361" s="4">
        <v>360</v>
      </c>
      <c r="G361" s="3" t="s">
        <v>857</v>
      </c>
      <c r="H361" s="3" t="s">
        <v>1328</v>
      </c>
      <c r="I361" s="3">
        <v>3</v>
      </c>
      <c r="L361" s="3">
        <v>1</v>
      </c>
      <c r="M361" s="4" t="s">
        <v>2644</v>
      </c>
      <c r="N361" s="4" t="s">
        <v>2645</v>
      </c>
      <c r="S361" s="3" t="s">
        <v>40</v>
      </c>
      <c r="T361" s="3" t="s">
        <v>1358</v>
      </c>
      <c r="W361" s="3" t="s">
        <v>1015</v>
      </c>
      <c r="X361" s="3" t="s">
        <v>1443</v>
      </c>
      <c r="Y361" s="3" t="s">
        <v>38</v>
      </c>
      <c r="Z361" s="3" t="s">
        <v>1465</v>
      </c>
      <c r="AC361" s="3">
        <v>51</v>
      </c>
      <c r="AD361" s="3" t="s">
        <v>579</v>
      </c>
      <c r="AE361" s="3" t="s">
        <v>1736</v>
      </c>
      <c r="AJ361" s="3" t="s">
        <v>43</v>
      </c>
      <c r="AK361" s="3" t="s">
        <v>1804</v>
      </c>
      <c r="AL361" s="3" t="s">
        <v>1016</v>
      </c>
      <c r="AM361" s="3" t="s">
        <v>1826</v>
      </c>
      <c r="AT361" s="3" t="s">
        <v>52</v>
      </c>
      <c r="AU361" s="3" t="s">
        <v>1387</v>
      </c>
      <c r="AV361" s="3" t="s">
        <v>1017</v>
      </c>
      <c r="AW361" s="3" t="s">
        <v>1642</v>
      </c>
      <c r="BG361" s="3" t="s">
        <v>45</v>
      </c>
      <c r="BH361" s="3" t="s">
        <v>1852</v>
      </c>
      <c r="BI361" s="3" t="s">
        <v>436</v>
      </c>
      <c r="BJ361" s="3" t="s">
        <v>2098</v>
      </c>
      <c r="BK361" s="3" t="s">
        <v>45</v>
      </c>
      <c r="BL361" s="3" t="s">
        <v>1852</v>
      </c>
      <c r="BM361" s="3" t="s">
        <v>1018</v>
      </c>
      <c r="BN361" s="3" t="s">
        <v>1502</v>
      </c>
      <c r="BO361" s="3" t="s">
        <v>45</v>
      </c>
      <c r="BP361" s="3" t="s">
        <v>1852</v>
      </c>
      <c r="BQ361" s="3" t="s">
        <v>1019</v>
      </c>
      <c r="BR361" s="3" t="s">
        <v>2368</v>
      </c>
      <c r="BS361" s="3" t="s">
        <v>1020</v>
      </c>
      <c r="BT361" s="3" t="s">
        <v>2442</v>
      </c>
    </row>
    <row r="362" spans="1:73" s="3" customFormat="1" ht="13.5" customHeight="1">
      <c r="A362" s="1" t="str">
        <f>HYPERLINK("http://kyu.snu.ac.kr/sdhj/index.jsp?type=hj/GK14699_00IH_0001_0012.jpg","1795_성평곡면_12")</f>
        <v>1795_성평곡면_12</v>
      </c>
      <c r="B362" s="4">
        <v>1795</v>
      </c>
      <c r="C362" s="4" t="s">
        <v>2462</v>
      </c>
      <c r="D362" s="4" t="s">
        <v>2463</v>
      </c>
      <c r="E362" s="4">
        <v>361</v>
      </c>
      <c r="G362" s="3" t="s">
        <v>857</v>
      </c>
      <c r="H362" s="3" t="s">
        <v>1328</v>
      </c>
      <c r="I362" s="3">
        <v>3</v>
      </c>
      <c r="L362" s="3">
        <v>1</v>
      </c>
      <c r="M362" s="4" t="s">
        <v>2644</v>
      </c>
      <c r="N362" s="4" t="s">
        <v>2645</v>
      </c>
      <c r="S362" s="3" t="s">
        <v>61</v>
      </c>
      <c r="T362" s="3" t="s">
        <v>1361</v>
      </c>
      <c r="U362" s="3" t="s">
        <v>52</v>
      </c>
      <c r="V362" s="3" t="s">
        <v>1387</v>
      </c>
      <c r="Y362" s="3" t="s">
        <v>1021</v>
      </c>
      <c r="Z362" s="3" t="s">
        <v>1530</v>
      </c>
      <c r="AC362" s="3">
        <v>23</v>
      </c>
      <c r="AD362" s="3" t="s">
        <v>237</v>
      </c>
      <c r="AE362" s="3" t="s">
        <v>1744</v>
      </c>
    </row>
    <row r="363" spans="1:73" s="3" customFormat="1" ht="13.5" customHeight="1">
      <c r="A363" s="1" t="str">
        <f>HYPERLINK("http://kyu.snu.ac.kr/sdhj/index.jsp?type=hj/GK14699_00IH_0001_0012.jpg","1795_성평곡면_12")</f>
        <v>1795_성평곡면_12</v>
      </c>
      <c r="B363" s="4">
        <v>1795</v>
      </c>
      <c r="C363" s="4" t="s">
        <v>2462</v>
      </c>
      <c r="D363" s="4" t="s">
        <v>2463</v>
      </c>
      <c r="E363" s="4">
        <v>362</v>
      </c>
      <c r="G363" s="3" t="s">
        <v>857</v>
      </c>
      <c r="H363" s="3" t="s">
        <v>1328</v>
      </c>
      <c r="I363" s="3">
        <v>3</v>
      </c>
      <c r="L363" s="3">
        <v>1</v>
      </c>
      <c r="M363" s="4" t="s">
        <v>2644</v>
      </c>
      <c r="N363" s="4" t="s">
        <v>2645</v>
      </c>
      <c r="S363" s="3" t="s">
        <v>121</v>
      </c>
      <c r="T363" s="3" t="s">
        <v>1371</v>
      </c>
      <c r="W363" s="3" t="s">
        <v>37</v>
      </c>
      <c r="X363" s="3" t="s">
        <v>2492</v>
      </c>
      <c r="Y363" s="3" t="s">
        <v>38</v>
      </c>
      <c r="Z363" s="3" t="s">
        <v>1465</v>
      </c>
      <c r="AC363" s="3">
        <v>21</v>
      </c>
      <c r="AD363" s="3" t="s">
        <v>317</v>
      </c>
      <c r="AE363" s="3" t="s">
        <v>1754</v>
      </c>
    </row>
    <row r="364" spans="1:73" s="3" customFormat="1" ht="13.5" customHeight="1">
      <c r="A364" s="1" t="str">
        <f>HYPERLINK("http://kyu.snu.ac.kr/sdhj/index.jsp?type=hj/GK14699_00IH_0001_0012.jpg","1795_성평곡면_12")</f>
        <v>1795_성평곡면_12</v>
      </c>
      <c r="B364" s="4">
        <v>1795</v>
      </c>
      <c r="C364" s="4" t="s">
        <v>2462</v>
      </c>
      <c r="D364" s="4" t="s">
        <v>2463</v>
      </c>
      <c r="E364" s="4">
        <v>363</v>
      </c>
      <c r="G364" s="3" t="s">
        <v>857</v>
      </c>
      <c r="H364" s="3" t="s">
        <v>1328</v>
      </c>
      <c r="I364" s="3">
        <v>3</v>
      </c>
      <c r="L364" s="3">
        <v>1</v>
      </c>
      <c r="M364" s="4" t="s">
        <v>2644</v>
      </c>
      <c r="N364" s="4" t="s">
        <v>2645</v>
      </c>
      <c r="T364" s="3" t="s">
        <v>2708</v>
      </c>
      <c r="U364" s="3" t="s">
        <v>68</v>
      </c>
      <c r="V364" s="3" t="s">
        <v>1390</v>
      </c>
      <c r="Y364" s="3" t="s">
        <v>1022</v>
      </c>
      <c r="Z364" s="3" t="s">
        <v>1529</v>
      </c>
      <c r="AC364" s="3">
        <v>80</v>
      </c>
      <c r="AD364" s="3" t="s">
        <v>237</v>
      </c>
      <c r="AE364" s="3" t="s">
        <v>1744</v>
      </c>
      <c r="AT364" s="3" t="s">
        <v>68</v>
      </c>
      <c r="AU364" s="3" t="s">
        <v>1390</v>
      </c>
      <c r="AV364" s="3" t="s">
        <v>1023</v>
      </c>
      <c r="AW364" s="3" t="s">
        <v>1920</v>
      </c>
      <c r="BF364" s="3" t="s">
        <v>2745</v>
      </c>
    </row>
    <row r="365" spans="1:73" ht="13.5" customHeight="1">
      <c r="A365" s="1" t="str">
        <f>HYPERLINK("http://kyu.snu.ac.kr/sdhj/index.jsp?type=hj/GK14699_00IH_0001_0012.jpg","1795_성평곡면_12")</f>
        <v>1795_성평곡면_12</v>
      </c>
      <c r="B365" s="4">
        <v>1795</v>
      </c>
      <c r="C365" s="4" t="s">
        <v>2462</v>
      </c>
      <c r="D365" s="4" t="s">
        <v>2463</v>
      </c>
      <c r="E365" s="4">
        <v>364</v>
      </c>
      <c r="F365" s="3"/>
      <c r="G365" s="3" t="s">
        <v>857</v>
      </c>
      <c r="H365" s="3" t="s">
        <v>1328</v>
      </c>
      <c r="I365" s="3">
        <v>3</v>
      </c>
      <c r="J365" s="3"/>
      <c r="K365" s="3"/>
      <c r="L365" s="3">
        <v>2</v>
      </c>
      <c r="M365" s="4" t="s">
        <v>2646</v>
      </c>
      <c r="N365" s="4" t="s">
        <v>2647</v>
      </c>
      <c r="O365" s="3"/>
      <c r="P365" s="3"/>
      <c r="Q365" s="3"/>
      <c r="R365" s="3"/>
      <c r="S365" s="3"/>
      <c r="T365" s="3" t="s">
        <v>2696</v>
      </c>
      <c r="U365" s="3" t="s">
        <v>52</v>
      </c>
      <c r="V365" s="3" t="s">
        <v>1387</v>
      </c>
      <c r="W365" s="3" t="s">
        <v>859</v>
      </c>
      <c r="X365" s="3" t="s">
        <v>1432</v>
      </c>
      <c r="Y365" s="3" t="s">
        <v>1024</v>
      </c>
      <c r="Z365" s="3" t="s">
        <v>1528</v>
      </c>
      <c r="AA365" s="3"/>
      <c r="AB365" s="3"/>
      <c r="AC365" s="3">
        <v>66</v>
      </c>
      <c r="AD365" s="3" t="s">
        <v>404</v>
      </c>
      <c r="AE365" s="3" t="s">
        <v>1706</v>
      </c>
      <c r="AF365" s="3"/>
      <c r="AG365" s="3"/>
      <c r="AH365" s="3"/>
      <c r="AI365" s="3"/>
      <c r="AJ365" s="3" t="s">
        <v>17</v>
      </c>
      <c r="AK365" s="3" t="s">
        <v>1803</v>
      </c>
      <c r="AL365" s="3" t="s">
        <v>223</v>
      </c>
      <c r="AM365" s="3" t="s">
        <v>1818</v>
      </c>
      <c r="AN365" s="3"/>
      <c r="AO365" s="3"/>
      <c r="AP365" s="3"/>
      <c r="AQ365" s="3"/>
      <c r="AR365" s="3"/>
      <c r="AS365" s="3"/>
      <c r="AT365" s="3" t="s">
        <v>45</v>
      </c>
      <c r="AU365" s="3" t="s">
        <v>1852</v>
      </c>
      <c r="AV365" s="3" t="s">
        <v>934</v>
      </c>
      <c r="AW365" s="3" t="s">
        <v>1919</v>
      </c>
      <c r="AX365" s="3"/>
      <c r="AY365" s="3"/>
      <c r="AZ365" s="3"/>
      <c r="BA365" s="3"/>
      <c r="BB365" s="3"/>
      <c r="BC365" s="3"/>
      <c r="BD365" s="3"/>
      <c r="BE365" s="3"/>
      <c r="BF365" s="3"/>
      <c r="BG365" s="3" t="s">
        <v>45</v>
      </c>
      <c r="BH365" s="3" t="s">
        <v>1852</v>
      </c>
      <c r="BI365" s="3" t="s">
        <v>863</v>
      </c>
      <c r="BJ365" s="3" t="s">
        <v>1935</v>
      </c>
      <c r="BK365" s="3" t="s">
        <v>45</v>
      </c>
      <c r="BL365" s="3" t="s">
        <v>1852</v>
      </c>
      <c r="BM365" s="3" t="s">
        <v>1025</v>
      </c>
      <c r="BN365" s="3" t="s">
        <v>2246</v>
      </c>
      <c r="BO365" s="3" t="s">
        <v>45</v>
      </c>
      <c r="BP365" s="3" t="s">
        <v>1852</v>
      </c>
      <c r="BQ365" s="3" t="s">
        <v>1026</v>
      </c>
      <c r="BR365" s="3" t="s">
        <v>2799</v>
      </c>
      <c r="BS365" s="3" t="s">
        <v>109</v>
      </c>
      <c r="BT365" s="3" t="s">
        <v>1799</v>
      </c>
      <c r="BU365" s="3"/>
    </row>
    <row r="366" spans="1:73" s="3" customFormat="1" ht="13.5" customHeight="1">
      <c r="A366" s="1" t="str">
        <f>HYPERLINK("http://kyu.snu.ac.kr/sdhj/index.jsp?type=hj/GK14699_00IH_0001_0012.jpg","1795_성평곡면_12")</f>
        <v>1795_성평곡면_12</v>
      </c>
      <c r="B366" s="4">
        <v>1795</v>
      </c>
      <c r="C366" s="4" t="s">
        <v>2462</v>
      </c>
      <c r="D366" s="4" t="s">
        <v>2463</v>
      </c>
      <c r="E366" s="4">
        <v>365</v>
      </c>
      <c r="G366" s="3" t="s">
        <v>857</v>
      </c>
      <c r="H366" s="3" t="s">
        <v>1328</v>
      </c>
      <c r="I366" s="3">
        <v>3</v>
      </c>
      <c r="L366" s="3">
        <v>2</v>
      </c>
      <c r="M366" s="4" t="s">
        <v>2646</v>
      </c>
      <c r="N366" s="4" t="s">
        <v>2647</v>
      </c>
      <c r="S366" s="3" t="s">
        <v>40</v>
      </c>
      <c r="T366" s="3" t="s">
        <v>1358</v>
      </c>
      <c r="W366" s="3" t="s">
        <v>71</v>
      </c>
      <c r="X366" s="3" t="s">
        <v>1424</v>
      </c>
      <c r="Y366" s="3" t="s">
        <v>38</v>
      </c>
      <c r="Z366" s="3" t="s">
        <v>1465</v>
      </c>
      <c r="AC366" s="3">
        <v>66</v>
      </c>
      <c r="AD366" s="3" t="s">
        <v>404</v>
      </c>
      <c r="AE366" s="3" t="s">
        <v>1706</v>
      </c>
      <c r="AJ366" s="3" t="s">
        <v>43</v>
      </c>
      <c r="AK366" s="3" t="s">
        <v>1804</v>
      </c>
      <c r="AL366" s="3" t="s">
        <v>114</v>
      </c>
      <c r="AM366" s="3" t="s">
        <v>1787</v>
      </c>
      <c r="AT366" s="3" t="s">
        <v>45</v>
      </c>
      <c r="AU366" s="3" t="s">
        <v>1852</v>
      </c>
      <c r="AV366" s="3" t="s">
        <v>1027</v>
      </c>
      <c r="AW366" s="3" t="s">
        <v>1918</v>
      </c>
      <c r="BG366" s="3" t="s">
        <v>354</v>
      </c>
      <c r="BH366" s="3" t="s">
        <v>2881</v>
      </c>
      <c r="BI366" s="3" t="s">
        <v>1028</v>
      </c>
      <c r="BJ366" s="3" t="s">
        <v>2097</v>
      </c>
      <c r="BK366" s="3" t="s">
        <v>45</v>
      </c>
      <c r="BL366" s="3" t="s">
        <v>1852</v>
      </c>
      <c r="BM366" s="3" t="s">
        <v>1029</v>
      </c>
      <c r="BN366" s="3" t="s">
        <v>2245</v>
      </c>
      <c r="BO366" s="3" t="s">
        <v>45</v>
      </c>
      <c r="BP366" s="3" t="s">
        <v>1852</v>
      </c>
      <c r="BQ366" s="3" t="s">
        <v>1030</v>
      </c>
      <c r="BR366" s="3" t="s">
        <v>2784</v>
      </c>
      <c r="BS366" s="3" t="s">
        <v>146</v>
      </c>
      <c r="BT366" s="3" t="s">
        <v>2728</v>
      </c>
    </row>
    <row r="367" spans="1:73" s="3" customFormat="1" ht="13.5" customHeight="1">
      <c r="A367" s="1" t="str">
        <f>HYPERLINK("http://kyu.snu.ac.kr/sdhj/index.jsp?type=hj/GK14699_00IH_0001_0012.jpg","1795_성평곡면_12")</f>
        <v>1795_성평곡면_12</v>
      </c>
      <c r="B367" s="4">
        <v>1795</v>
      </c>
      <c r="C367" s="4" t="s">
        <v>2462</v>
      </c>
      <c r="D367" s="4" t="s">
        <v>2463</v>
      </c>
      <c r="E367" s="4">
        <v>366</v>
      </c>
      <c r="G367" s="3" t="s">
        <v>857</v>
      </c>
      <c r="H367" s="3" t="s">
        <v>1328</v>
      </c>
      <c r="I367" s="3">
        <v>3</v>
      </c>
      <c r="L367" s="3">
        <v>2</v>
      </c>
      <c r="M367" s="4" t="s">
        <v>2646</v>
      </c>
      <c r="N367" s="4" t="s">
        <v>2647</v>
      </c>
      <c r="S367" s="3" t="s">
        <v>61</v>
      </c>
      <c r="T367" s="3" t="s">
        <v>1361</v>
      </c>
      <c r="U367" s="3" t="s">
        <v>52</v>
      </c>
      <c r="V367" s="3" t="s">
        <v>1387</v>
      </c>
      <c r="Y367" s="3" t="s">
        <v>1031</v>
      </c>
      <c r="Z367" s="3" t="s">
        <v>1527</v>
      </c>
      <c r="AC367" s="3">
        <v>28</v>
      </c>
      <c r="AD367" s="3" t="s">
        <v>54</v>
      </c>
      <c r="AE367" s="3" t="s">
        <v>1743</v>
      </c>
    </row>
    <row r="368" spans="1:73" s="3" customFormat="1" ht="13.5" customHeight="1">
      <c r="A368" s="1" t="str">
        <f>HYPERLINK("http://kyu.snu.ac.kr/sdhj/index.jsp?type=hj/GK14699_00IH_0001_0012.jpg","1795_성평곡면_12")</f>
        <v>1795_성평곡면_12</v>
      </c>
      <c r="B368" s="4">
        <v>1795</v>
      </c>
      <c r="C368" s="4" t="s">
        <v>2462</v>
      </c>
      <c r="D368" s="4" t="s">
        <v>2463</v>
      </c>
      <c r="E368" s="4">
        <v>367</v>
      </c>
      <c r="G368" s="3" t="s">
        <v>857</v>
      </c>
      <c r="H368" s="3" t="s">
        <v>1328</v>
      </c>
      <c r="I368" s="3">
        <v>3</v>
      </c>
      <c r="L368" s="3">
        <v>2</v>
      </c>
      <c r="M368" s="4" t="s">
        <v>2646</v>
      </c>
      <c r="N368" s="4" t="s">
        <v>2647</v>
      </c>
      <c r="S368" s="3" t="s">
        <v>121</v>
      </c>
      <c r="T368" s="3" t="s">
        <v>1371</v>
      </c>
      <c r="W368" s="3" t="s">
        <v>37</v>
      </c>
      <c r="X368" s="3" t="s">
        <v>2493</v>
      </c>
      <c r="Y368" s="3" t="s">
        <v>38</v>
      </c>
      <c r="Z368" s="3" t="s">
        <v>1465</v>
      </c>
      <c r="AC368" s="3">
        <v>23</v>
      </c>
      <c r="AD368" s="3" t="s">
        <v>237</v>
      </c>
      <c r="AE368" s="3" t="s">
        <v>1744</v>
      </c>
      <c r="AF368" s="3" t="s">
        <v>64</v>
      </c>
      <c r="AG368" s="3" t="s">
        <v>1765</v>
      </c>
    </row>
    <row r="369" spans="1:73" s="3" customFormat="1" ht="13.5" customHeight="1">
      <c r="A369" s="1" t="str">
        <f>HYPERLINK("http://kyu.snu.ac.kr/sdhj/index.jsp?type=hj/GK14699_00IH_0001_0012.jpg","1795_성평곡면_12")</f>
        <v>1795_성평곡면_12</v>
      </c>
      <c r="B369" s="4">
        <v>1795</v>
      </c>
      <c r="C369" s="4" t="s">
        <v>2462</v>
      </c>
      <c r="D369" s="4" t="s">
        <v>2463</v>
      </c>
      <c r="E369" s="4">
        <v>368</v>
      </c>
      <c r="G369" s="3" t="s">
        <v>857</v>
      </c>
      <c r="H369" s="3" t="s">
        <v>1328</v>
      </c>
      <c r="I369" s="3">
        <v>3</v>
      </c>
      <c r="L369" s="3">
        <v>2</v>
      </c>
      <c r="M369" s="4" t="s">
        <v>2646</v>
      </c>
      <c r="N369" s="4" t="s">
        <v>2647</v>
      </c>
      <c r="T369" s="3" t="s">
        <v>2708</v>
      </c>
      <c r="U369" s="3" t="s">
        <v>68</v>
      </c>
      <c r="V369" s="3" t="s">
        <v>1390</v>
      </c>
      <c r="Y369" s="3" t="s">
        <v>1032</v>
      </c>
      <c r="Z369" s="3" t="s">
        <v>1526</v>
      </c>
      <c r="AF369" s="3" t="s">
        <v>1033</v>
      </c>
      <c r="AG369" s="3" t="s">
        <v>1774</v>
      </c>
      <c r="BB369" s="3" t="s">
        <v>65</v>
      </c>
      <c r="BC369" s="3" t="s">
        <v>1385</v>
      </c>
      <c r="BD369" s="3" t="s">
        <v>167</v>
      </c>
      <c r="BE369" s="3" t="s">
        <v>2036</v>
      </c>
      <c r="BF369" s="3" t="s">
        <v>2746</v>
      </c>
    </row>
    <row r="370" spans="1:73" ht="13.5" customHeight="1">
      <c r="A370" s="1" t="str">
        <f>HYPERLINK("http://kyu.snu.ac.kr/sdhj/index.jsp?type=hj/GK14699_00IH_0001_0012.jpg","1795_성평곡면_12")</f>
        <v>1795_성평곡면_12</v>
      </c>
      <c r="B370" s="4">
        <v>1795</v>
      </c>
      <c r="C370" s="4" t="s">
        <v>2462</v>
      </c>
      <c r="D370" s="4" t="s">
        <v>2463</v>
      </c>
      <c r="E370" s="4">
        <v>369</v>
      </c>
      <c r="F370" s="3"/>
      <c r="G370" s="3" t="s">
        <v>857</v>
      </c>
      <c r="H370" s="3" t="s">
        <v>1328</v>
      </c>
      <c r="I370" s="3">
        <v>3</v>
      </c>
      <c r="J370" s="3"/>
      <c r="K370" s="3"/>
      <c r="L370" s="3">
        <v>3</v>
      </c>
      <c r="M370" s="4" t="s">
        <v>2648</v>
      </c>
      <c r="N370" s="4" t="s">
        <v>2649</v>
      </c>
      <c r="O370" s="3"/>
      <c r="P370" s="3"/>
      <c r="Q370" s="3"/>
      <c r="R370" s="3"/>
      <c r="S370" s="3"/>
      <c r="T370" s="3" t="s">
        <v>2696</v>
      </c>
      <c r="U370" s="3" t="s">
        <v>52</v>
      </c>
      <c r="V370" s="3" t="s">
        <v>1387</v>
      </c>
      <c r="W370" s="3" t="s">
        <v>859</v>
      </c>
      <c r="X370" s="3" t="s">
        <v>1432</v>
      </c>
      <c r="Y370" s="3" t="s">
        <v>1034</v>
      </c>
      <c r="Z370" s="3" t="s">
        <v>1525</v>
      </c>
      <c r="AA370" s="3"/>
      <c r="AB370" s="3"/>
      <c r="AC370" s="3">
        <v>47</v>
      </c>
      <c r="AD370" s="3" t="s">
        <v>232</v>
      </c>
      <c r="AE370" s="3" t="s">
        <v>1719</v>
      </c>
      <c r="AF370" s="3"/>
      <c r="AG370" s="3"/>
      <c r="AH370" s="3"/>
      <c r="AI370" s="3"/>
      <c r="AJ370" s="3" t="s">
        <v>17</v>
      </c>
      <c r="AK370" s="3" t="s">
        <v>1803</v>
      </c>
      <c r="AL370" s="3" t="s">
        <v>223</v>
      </c>
      <c r="AM370" s="3" t="s">
        <v>1818</v>
      </c>
      <c r="AN370" s="3"/>
      <c r="AO370" s="3"/>
      <c r="AP370" s="3"/>
      <c r="AQ370" s="3"/>
      <c r="AR370" s="3"/>
      <c r="AS370" s="3"/>
      <c r="AT370" s="3" t="s">
        <v>45</v>
      </c>
      <c r="AU370" s="3" t="s">
        <v>1852</v>
      </c>
      <c r="AV370" s="3" t="s">
        <v>1035</v>
      </c>
      <c r="AW370" s="3" t="s">
        <v>1917</v>
      </c>
      <c r="AX370" s="3"/>
      <c r="AY370" s="3"/>
      <c r="AZ370" s="3"/>
      <c r="BA370" s="3"/>
      <c r="BB370" s="3"/>
      <c r="BC370" s="3"/>
      <c r="BD370" s="3"/>
      <c r="BE370" s="3"/>
      <c r="BF370" s="3"/>
      <c r="BG370" s="3" t="s">
        <v>45</v>
      </c>
      <c r="BH370" s="3" t="s">
        <v>1852</v>
      </c>
      <c r="BI370" s="3" t="s">
        <v>1036</v>
      </c>
      <c r="BJ370" s="3" t="s">
        <v>1868</v>
      </c>
      <c r="BK370" s="3" t="s">
        <v>45</v>
      </c>
      <c r="BL370" s="3" t="s">
        <v>1852</v>
      </c>
      <c r="BM370" s="3" t="s">
        <v>897</v>
      </c>
      <c r="BN370" s="3" t="s">
        <v>2094</v>
      </c>
      <c r="BO370" s="3" t="s">
        <v>45</v>
      </c>
      <c r="BP370" s="3" t="s">
        <v>1852</v>
      </c>
      <c r="BQ370" s="3" t="s">
        <v>1037</v>
      </c>
      <c r="BR370" s="3" t="s">
        <v>2367</v>
      </c>
      <c r="BS370" s="3" t="s">
        <v>114</v>
      </c>
      <c r="BT370" s="3" t="s">
        <v>1787</v>
      </c>
      <c r="BU370" s="3"/>
    </row>
    <row r="371" spans="1:73" s="3" customFormat="1" ht="13.5" customHeight="1">
      <c r="A371" s="1" t="str">
        <f>HYPERLINK("http://kyu.snu.ac.kr/sdhj/index.jsp?type=hj/GK14699_00IH_0001_0012.jpg","1795_성평곡면_12")</f>
        <v>1795_성평곡면_12</v>
      </c>
      <c r="B371" s="4">
        <v>1795</v>
      </c>
      <c r="C371" s="4" t="s">
        <v>2462</v>
      </c>
      <c r="D371" s="4" t="s">
        <v>2463</v>
      </c>
      <c r="E371" s="4">
        <v>370</v>
      </c>
      <c r="G371" s="3" t="s">
        <v>857</v>
      </c>
      <c r="H371" s="3" t="s">
        <v>1328</v>
      </c>
      <c r="I371" s="3">
        <v>3</v>
      </c>
      <c r="L371" s="3">
        <v>3</v>
      </c>
      <c r="M371" s="4" t="s">
        <v>2648</v>
      </c>
      <c r="N371" s="4" t="s">
        <v>2649</v>
      </c>
      <c r="S371" s="3" t="s">
        <v>36</v>
      </c>
      <c r="T371" s="3" t="s">
        <v>1360</v>
      </c>
      <c r="W371" s="3" t="s">
        <v>71</v>
      </c>
      <c r="X371" s="3" t="s">
        <v>1424</v>
      </c>
      <c r="Y371" s="3" t="s">
        <v>38</v>
      </c>
      <c r="Z371" s="3" t="s">
        <v>1465</v>
      </c>
      <c r="AC371" s="3">
        <v>79</v>
      </c>
      <c r="AD371" s="3" t="s">
        <v>847</v>
      </c>
      <c r="AE371" s="3" t="s">
        <v>1753</v>
      </c>
    </row>
    <row r="372" spans="1:73" s="3" customFormat="1" ht="13.5" customHeight="1">
      <c r="A372" s="1" t="str">
        <f>HYPERLINK("http://kyu.snu.ac.kr/sdhj/index.jsp?type=hj/GK14699_00IH_0001_0012.jpg","1795_성평곡면_12")</f>
        <v>1795_성평곡면_12</v>
      </c>
      <c r="B372" s="4">
        <v>1795</v>
      </c>
      <c r="C372" s="4" t="s">
        <v>2462</v>
      </c>
      <c r="D372" s="4" t="s">
        <v>2463</v>
      </c>
      <c r="E372" s="4">
        <v>371</v>
      </c>
      <c r="G372" s="3" t="s">
        <v>857</v>
      </c>
      <c r="H372" s="3" t="s">
        <v>1328</v>
      </c>
      <c r="I372" s="3">
        <v>3</v>
      </c>
      <c r="L372" s="3">
        <v>3</v>
      </c>
      <c r="M372" s="4" t="s">
        <v>2648</v>
      </c>
      <c r="N372" s="4" t="s">
        <v>2649</v>
      </c>
      <c r="S372" s="3" t="s">
        <v>40</v>
      </c>
      <c r="T372" s="3" t="s">
        <v>1358</v>
      </c>
      <c r="W372" s="3" t="s">
        <v>37</v>
      </c>
      <c r="X372" s="3" t="s">
        <v>2492</v>
      </c>
      <c r="Y372" s="3" t="s">
        <v>38</v>
      </c>
      <c r="Z372" s="3" t="s">
        <v>1465</v>
      </c>
      <c r="AC372" s="3">
        <v>35</v>
      </c>
      <c r="AD372" s="3" t="s">
        <v>209</v>
      </c>
      <c r="AE372" s="3" t="s">
        <v>1711</v>
      </c>
      <c r="AJ372" s="3" t="s">
        <v>43</v>
      </c>
      <c r="AK372" s="3" t="s">
        <v>1804</v>
      </c>
      <c r="AL372" s="3" t="s">
        <v>146</v>
      </c>
      <c r="AM372" s="3" t="s">
        <v>2728</v>
      </c>
      <c r="AT372" s="3" t="s">
        <v>52</v>
      </c>
      <c r="AU372" s="3" t="s">
        <v>1387</v>
      </c>
      <c r="AV372" s="3" t="s">
        <v>1038</v>
      </c>
      <c r="AW372" s="3" t="s">
        <v>1916</v>
      </c>
      <c r="BG372" s="3" t="s">
        <v>45</v>
      </c>
      <c r="BH372" s="3" t="s">
        <v>1852</v>
      </c>
      <c r="BI372" s="3" t="s">
        <v>1039</v>
      </c>
      <c r="BJ372" s="3" t="s">
        <v>2096</v>
      </c>
      <c r="BK372" s="3" t="s">
        <v>45</v>
      </c>
      <c r="BL372" s="3" t="s">
        <v>1852</v>
      </c>
      <c r="BM372" s="3" t="s">
        <v>1040</v>
      </c>
      <c r="BN372" s="3" t="s">
        <v>2244</v>
      </c>
      <c r="BO372" s="3" t="s">
        <v>45</v>
      </c>
      <c r="BP372" s="3" t="s">
        <v>1852</v>
      </c>
      <c r="BQ372" s="3" t="s">
        <v>1041</v>
      </c>
      <c r="BR372" s="3" t="s">
        <v>2758</v>
      </c>
      <c r="BS372" s="3" t="s">
        <v>560</v>
      </c>
      <c r="BT372" s="3" t="s">
        <v>1814</v>
      </c>
    </row>
    <row r="373" spans="1:73" s="3" customFormat="1" ht="13.5" customHeight="1">
      <c r="A373" s="1" t="str">
        <f>HYPERLINK("http://kyu.snu.ac.kr/sdhj/index.jsp?type=hj/GK14699_00IH_0001_0012.jpg","1795_성평곡면_12")</f>
        <v>1795_성평곡면_12</v>
      </c>
      <c r="B373" s="4">
        <v>1795</v>
      </c>
      <c r="C373" s="4" t="s">
        <v>2462</v>
      </c>
      <c r="D373" s="4" t="s">
        <v>2463</v>
      </c>
      <c r="E373" s="4">
        <v>372</v>
      </c>
      <c r="G373" s="3" t="s">
        <v>857</v>
      </c>
      <c r="H373" s="3" t="s">
        <v>1328</v>
      </c>
      <c r="I373" s="3">
        <v>3</v>
      </c>
      <c r="L373" s="3">
        <v>3</v>
      </c>
      <c r="M373" s="4" t="s">
        <v>2648</v>
      </c>
      <c r="N373" s="4" t="s">
        <v>2649</v>
      </c>
      <c r="T373" s="3" t="s">
        <v>2709</v>
      </c>
      <c r="U373" s="3" t="s">
        <v>65</v>
      </c>
      <c r="V373" s="3" t="s">
        <v>1385</v>
      </c>
      <c r="Y373" s="3" t="s">
        <v>1042</v>
      </c>
      <c r="Z373" s="3" t="s">
        <v>2503</v>
      </c>
      <c r="AC373" s="3">
        <v>68</v>
      </c>
      <c r="AG373" s="3" t="s">
        <v>2833</v>
      </c>
      <c r="AI373" s="3" t="s">
        <v>2834</v>
      </c>
      <c r="BB373" s="3" t="s">
        <v>65</v>
      </c>
      <c r="BC373" s="3" t="s">
        <v>1385</v>
      </c>
      <c r="BD373" s="3" t="s">
        <v>362</v>
      </c>
      <c r="BE373" s="3" t="s">
        <v>1645</v>
      </c>
      <c r="BF373" s="3" t="s">
        <v>2746</v>
      </c>
    </row>
    <row r="374" spans="1:73" s="3" customFormat="1" ht="13.5" customHeight="1">
      <c r="A374" s="1" t="str">
        <f>HYPERLINK("http://kyu.snu.ac.kr/sdhj/index.jsp?type=hj/GK14699_00IH_0001_0012.jpg","1795_성평곡면_12")</f>
        <v>1795_성평곡면_12</v>
      </c>
      <c r="B374" s="4">
        <v>1795</v>
      </c>
      <c r="C374" s="4" t="s">
        <v>2462</v>
      </c>
      <c r="D374" s="4" t="s">
        <v>2463</v>
      </c>
      <c r="E374" s="4">
        <v>373</v>
      </c>
      <c r="G374" s="3" t="s">
        <v>857</v>
      </c>
      <c r="H374" s="3" t="s">
        <v>1328</v>
      </c>
      <c r="I374" s="3">
        <v>3</v>
      </c>
      <c r="L374" s="3">
        <v>3</v>
      </c>
      <c r="M374" s="4" t="s">
        <v>2648</v>
      </c>
      <c r="N374" s="4" t="s">
        <v>2649</v>
      </c>
      <c r="T374" s="3" t="s">
        <v>2708</v>
      </c>
      <c r="U374" s="3" t="s">
        <v>68</v>
      </c>
      <c r="V374" s="3" t="s">
        <v>1390</v>
      </c>
      <c r="Y374" s="3" t="s">
        <v>882</v>
      </c>
      <c r="Z374" s="3" t="s">
        <v>1499</v>
      </c>
      <c r="AF374" s="3" t="s">
        <v>2724</v>
      </c>
      <c r="AG374" s="3" t="s">
        <v>2725</v>
      </c>
      <c r="AH374" s="3" t="s">
        <v>207</v>
      </c>
      <c r="AI374" s="3" t="s">
        <v>1785</v>
      </c>
      <c r="BB374" s="3" t="s">
        <v>102</v>
      </c>
      <c r="BC374" s="3" t="s">
        <v>2031</v>
      </c>
      <c r="BE374" s="3" t="s">
        <v>2850</v>
      </c>
      <c r="BF374" s="3" t="s">
        <v>2746</v>
      </c>
    </row>
    <row r="375" spans="1:73" ht="13.5" customHeight="1">
      <c r="A375" s="1" t="str">
        <f>HYPERLINK("http://kyu.snu.ac.kr/sdhj/index.jsp?type=hj/GK14699_00IH_0001_0012.jpg","1795_성평곡면_12")</f>
        <v>1795_성평곡면_12</v>
      </c>
      <c r="B375" s="4">
        <v>1795</v>
      </c>
      <c r="C375" s="4" t="s">
        <v>2462</v>
      </c>
      <c r="D375" s="4" t="s">
        <v>2463</v>
      </c>
      <c r="E375" s="4">
        <v>374</v>
      </c>
      <c r="F375" s="3"/>
      <c r="G375" s="3" t="s">
        <v>857</v>
      </c>
      <c r="H375" s="3" t="s">
        <v>1328</v>
      </c>
      <c r="I375" s="3">
        <v>3</v>
      </c>
      <c r="J375" s="3"/>
      <c r="K375" s="3"/>
      <c r="L375" s="3">
        <v>4</v>
      </c>
      <c r="M375" s="4" t="s">
        <v>2650</v>
      </c>
      <c r="N375" s="4" t="s">
        <v>2651</v>
      </c>
      <c r="O375" s="3"/>
      <c r="P375" s="3"/>
      <c r="Q375" s="3"/>
      <c r="R375" s="3"/>
      <c r="S375" s="3"/>
      <c r="T375" s="3" t="s">
        <v>2696</v>
      </c>
      <c r="U375" s="3" t="s">
        <v>52</v>
      </c>
      <c r="V375" s="3" t="s">
        <v>1387</v>
      </c>
      <c r="W375" s="3" t="s">
        <v>859</v>
      </c>
      <c r="X375" s="3" t="s">
        <v>1432</v>
      </c>
      <c r="Y375" s="3" t="s">
        <v>1043</v>
      </c>
      <c r="Z375" s="3" t="s">
        <v>1524</v>
      </c>
      <c r="AA375" s="3"/>
      <c r="AB375" s="3"/>
      <c r="AC375" s="3">
        <v>70</v>
      </c>
      <c r="AD375" s="3" t="s">
        <v>271</v>
      </c>
      <c r="AE375" s="3" t="s">
        <v>1752</v>
      </c>
      <c r="AF375" s="3"/>
      <c r="AG375" s="3"/>
      <c r="AH375" s="3"/>
      <c r="AI375" s="3"/>
      <c r="AJ375" s="3" t="s">
        <v>17</v>
      </c>
      <c r="AK375" s="3" t="s">
        <v>1803</v>
      </c>
      <c r="AL375" s="3" t="s">
        <v>223</v>
      </c>
      <c r="AM375" s="3" t="s">
        <v>1818</v>
      </c>
      <c r="AN375" s="3"/>
      <c r="AO375" s="3"/>
      <c r="AP375" s="3"/>
      <c r="AQ375" s="3"/>
      <c r="AR375" s="3"/>
      <c r="AS375" s="3"/>
      <c r="AT375" s="3" t="s">
        <v>895</v>
      </c>
      <c r="AU375" s="3" t="s">
        <v>2883</v>
      </c>
      <c r="AV375" s="3" t="s">
        <v>896</v>
      </c>
      <c r="AW375" s="3" t="s">
        <v>1915</v>
      </c>
      <c r="AX375" s="3"/>
      <c r="AY375" s="3"/>
      <c r="AZ375" s="3"/>
      <c r="BA375" s="3"/>
      <c r="BB375" s="3"/>
      <c r="BC375" s="3"/>
      <c r="BD375" s="3"/>
      <c r="BE375" s="3"/>
      <c r="BF375" s="3"/>
      <c r="BG375" s="3" t="s">
        <v>45</v>
      </c>
      <c r="BH375" s="3" t="s">
        <v>1852</v>
      </c>
      <c r="BI375" s="3" t="s">
        <v>897</v>
      </c>
      <c r="BJ375" s="3" t="s">
        <v>2094</v>
      </c>
      <c r="BK375" s="3" t="s">
        <v>45</v>
      </c>
      <c r="BL375" s="3" t="s">
        <v>1852</v>
      </c>
      <c r="BM375" s="3" t="s">
        <v>898</v>
      </c>
      <c r="BN375" s="3" t="s">
        <v>2228</v>
      </c>
      <c r="BO375" s="3" t="s">
        <v>45</v>
      </c>
      <c r="BP375" s="3" t="s">
        <v>1852</v>
      </c>
      <c r="BQ375" s="3" t="s">
        <v>899</v>
      </c>
      <c r="BR375" s="3" t="s">
        <v>2366</v>
      </c>
      <c r="BS375" s="3" t="s">
        <v>146</v>
      </c>
      <c r="BT375" s="3" t="s">
        <v>2728</v>
      </c>
      <c r="BU375" s="3"/>
    </row>
    <row r="376" spans="1:73" s="3" customFormat="1" ht="13.5" customHeight="1">
      <c r="A376" s="1" t="str">
        <f>HYPERLINK("http://kyu.snu.ac.kr/sdhj/index.jsp?type=hj/GK14699_00IH_0001_0012.jpg","1795_성평곡면_12")</f>
        <v>1795_성평곡면_12</v>
      </c>
      <c r="B376" s="4">
        <v>1795</v>
      </c>
      <c r="C376" s="4" t="s">
        <v>2462</v>
      </c>
      <c r="D376" s="4" t="s">
        <v>2463</v>
      </c>
      <c r="E376" s="4">
        <v>375</v>
      </c>
      <c r="G376" s="3" t="s">
        <v>857</v>
      </c>
      <c r="H376" s="3" t="s">
        <v>1328</v>
      </c>
      <c r="I376" s="3">
        <v>3</v>
      </c>
      <c r="L376" s="3">
        <v>4</v>
      </c>
      <c r="M376" s="4" t="s">
        <v>2650</v>
      </c>
      <c r="N376" s="4" t="s">
        <v>2651</v>
      </c>
      <c r="S376" s="3" t="s">
        <v>127</v>
      </c>
      <c r="T376" s="3" t="s">
        <v>1374</v>
      </c>
      <c r="W376" s="3" t="s">
        <v>37</v>
      </c>
      <c r="X376" s="3" t="s">
        <v>2492</v>
      </c>
      <c r="Y376" s="3" t="s">
        <v>10</v>
      </c>
      <c r="Z376" s="3" t="s">
        <v>1457</v>
      </c>
      <c r="AC376" s="3">
        <v>50</v>
      </c>
      <c r="AD376" s="3" t="s">
        <v>255</v>
      </c>
      <c r="AE376" s="3" t="s">
        <v>1751</v>
      </c>
      <c r="AF376" s="3" t="s">
        <v>64</v>
      </c>
      <c r="AG376" s="3" t="s">
        <v>1765</v>
      </c>
      <c r="AJ376" s="3" t="s">
        <v>17</v>
      </c>
      <c r="AK376" s="3" t="s">
        <v>1803</v>
      </c>
      <c r="AL376" s="3" t="s">
        <v>531</v>
      </c>
      <c r="AM376" s="3" t="s">
        <v>1817</v>
      </c>
    </row>
    <row r="377" spans="1:73" s="3" customFormat="1" ht="13.5" customHeight="1">
      <c r="A377" s="1" t="str">
        <f>HYPERLINK("http://kyu.snu.ac.kr/sdhj/index.jsp?type=hj/GK14699_00IH_0001_0012.jpg","1795_성평곡면_12")</f>
        <v>1795_성평곡면_12</v>
      </c>
      <c r="B377" s="4">
        <v>1795</v>
      </c>
      <c r="C377" s="4" t="s">
        <v>2462</v>
      </c>
      <c r="D377" s="4" t="s">
        <v>2463</v>
      </c>
      <c r="E377" s="4">
        <v>376</v>
      </c>
      <c r="G377" s="3" t="s">
        <v>857</v>
      </c>
      <c r="H377" s="3" t="s">
        <v>1328</v>
      </c>
      <c r="I377" s="3">
        <v>3</v>
      </c>
      <c r="L377" s="3">
        <v>4</v>
      </c>
      <c r="M377" s="4" t="s">
        <v>2650</v>
      </c>
      <c r="N377" s="4" t="s">
        <v>2651</v>
      </c>
      <c r="S377" s="3" t="s">
        <v>61</v>
      </c>
      <c r="T377" s="3" t="s">
        <v>1361</v>
      </c>
      <c r="Y377" s="3" t="s">
        <v>1044</v>
      </c>
      <c r="Z377" s="3" t="s">
        <v>1523</v>
      </c>
      <c r="AF377" s="3" t="s">
        <v>93</v>
      </c>
      <c r="AG377" s="3" t="s">
        <v>1449</v>
      </c>
    </row>
    <row r="378" spans="1:73" s="3" customFormat="1" ht="13.5" customHeight="1">
      <c r="A378" s="1" t="str">
        <f>HYPERLINK("http://kyu.snu.ac.kr/sdhj/index.jsp?type=hj/GK14699_00IH_0001_0012.jpg","1795_성평곡면_12")</f>
        <v>1795_성평곡면_12</v>
      </c>
      <c r="B378" s="4">
        <v>1795</v>
      </c>
      <c r="C378" s="4" t="s">
        <v>2462</v>
      </c>
      <c r="D378" s="4" t="s">
        <v>2463</v>
      </c>
      <c r="E378" s="4">
        <v>377</v>
      </c>
      <c r="G378" s="3" t="s">
        <v>857</v>
      </c>
      <c r="H378" s="3" t="s">
        <v>1328</v>
      </c>
      <c r="I378" s="3">
        <v>3</v>
      </c>
      <c r="L378" s="3">
        <v>4</v>
      </c>
      <c r="M378" s="4" t="s">
        <v>2650</v>
      </c>
      <c r="N378" s="4" t="s">
        <v>2651</v>
      </c>
      <c r="S378" s="3" t="s">
        <v>121</v>
      </c>
      <c r="T378" s="3" t="s">
        <v>1371</v>
      </c>
      <c r="W378" s="3" t="s">
        <v>90</v>
      </c>
      <c r="X378" s="3" t="s">
        <v>1430</v>
      </c>
      <c r="Y378" s="3" t="s">
        <v>38</v>
      </c>
      <c r="Z378" s="3" t="s">
        <v>1465</v>
      </c>
      <c r="AC378" s="3">
        <v>38</v>
      </c>
      <c r="AD378" s="3" t="s">
        <v>73</v>
      </c>
      <c r="AE378" s="3" t="s">
        <v>1735</v>
      </c>
    </row>
    <row r="379" spans="1:73" s="3" customFormat="1" ht="13.5" customHeight="1">
      <c r="A379" s="1" t="str">
        <f>HYPERLINK("http://kyu.snu.ac.kr/sdhj/index.jsp?type=hj/GK14699_00IH_0001_0012.jpg","1795_성평곡면_12")</f>
        <v>1795_성평곡면_12</v>
      </c>
      <c r="B379" s="4">
        <v>1795</v>
      </c>
      <c r="C379" s="4" t="s">
        <v>2462</v>
      </c>
      <c r="D379" s="4" t="s">
        <v>2463</v>
      </c>
      <c r="E379" s="4">
        <v>378</v>
      </c>
      <c r="G379" s="3" t="s">
        <v>857</v>
      </c>
      <c r="H379" s="3" t="s">
        <v>1328</v>
      </c>
      <c r="I379" s="3">
        <v>3</v>
      </c>
      <c r="L379" s="3">
        <v>4</v>
      </c>
      <c r="M379" s="4" t="s">
        <v>2650</v>
      </c>
      <c r="N379" s="4" t="s">
        <v>2651</v>
      </c>
      <c r="S379" s="3" t="s">
        <v>124</v>
      </c>
      <c r="T379" s="3" t="s">
        <v>1373</v>
      </c>
      <c r="Y379" s="3" t="s">
        <v>1045</v>
      </c>
      <c r="Z379" s="3" t="s">
        <v>1522</v>
      </c>
      <c r="AC379" s="3">
        <v>14</v>
      </c>
      <c r="AD379" s="3" t="s">
        <v>561</v>
      </c>
      <c r="AE379" s="3" t="s">
        <v>1717</v>
      </c>
    </row>
    <row r="380" spans="1:73" s="3" customFormat="1" ht="13.5" customHeight="1">
      <c r="A380" s="1" t="str">
        <f>HYPERLINK("http://kyu.snu.ac.kr/sdhj/index.jsp?type=hj/GK14699_00IH_0001_0012.jpg","1795_성평곡면_12")</f>
        <v>1795_성평곡면_12</v>
      </c>
      <c r="B380" s="4">
        <v>1795</v>
      </c>
      <c r="C380" s="4" t="s">
        <v>2462</v>
      </c>
      <c r="D380" s="4" t="s">
        <v>2463</v>
      </c>
      <c r="E380" s="4">
        <v>379</v>
      </c>
      <c r="G380" s="3" t="s">
        <v>857</v>
      </c>
      <c r="H380" s="3" t="s">
        <v>1328</v>
      </c>
      <c r="I380" s="3">
        <v>3</v>
      </c>
      <c r="L380" s="3">
        <v>4</v>
      </c>
      <c r="M380" s="4" t="s">
        <v>2650</v>
      </c>
      <c r="N380" s="4" t="s">
        <v>2651</v>
      </c>
      <c r="T380" s="3" t="s">
        <v>2847</v>
      </c>
      <c r="Y380" s="3" t="s">
        <v>2860</v>
      </c>
      <c r="Z380" s="3" t="s">
        <v>2861</v>
      </c>
      <c r="BB380" s="3" t="s">
        <v>65</v>
      </c>
      <c r="BC380" s="3" t="s">
        <v>1385</v>
      </c>
      <c r="BD380" s="3" t="s">
        <v>1046</v>
      </c>
      <c r="BE380" s="3" t="s">
        <v>2742</v>
      </c>
      <c r="BF380" s="3" t="s">
        <v>2746</v>
      </c>
    </row>
    <row r="381" spans="1:73" s="3" customFormat="1" ht="13.5" customHeight="1">
      <c r="A381" s="1" t="str">
        <f>HYPERLINK("http://kyu.snu.ac.kr/sdhj/index.jsp?type=hj/GK14699_00IH_0001_0012.jpg","1795_성평곡면_12")</f>
        <v>1795_성평곡면_12</v>
      </c>
      <c r="B381" s="4">
        <v>1795</v>
      </c>
      <c r="C381" s="4" t="s">
        <v>2462</v>
      </c>
      <c r="D381" s="4" t="s">
        <v>2463</v>
      </c>
      <c r="E381" s="4">
        <v>380</v>
      </c>
      <c r="G381" s="3" t="s">
        <v>857</v>
      </c>
      <c r="H381" s="3" t="s">
        <v>1328</v>
      </c>
      <c r="I381" s="3">
        <v>3</v>
      </c>
      <c r="L381" s="3">
        <v>4</v>
      </c>
      <c r="M381" s="4" t="s">
        <v>2650</v>
      </c>
      <c r="N381" s="4" t="s">
        <v>2651</v>
      </c>
      <c r="T381" s="3" t="s">
        <v>2709</v>
      </c>
      <c r="U381" s="3" t="s">
        <v>65</v>
      </c>
      <c r="V381" s="3" t="s">
        <v>1385</v>
      </c>
      <c r="Y381" s="3" t="s">
        <v>979</v>
      </c>
      <c r="Z381" s="3" t="s">
        <v>1495</v>
      </c>
      <c r="BC381" s="3" t="s">
        <v>1385</v>
      </c>
      <c r="BE381" s="3" t="s">
        <v>2742</v>
      </c>
      <c r="BF381" s="3" t="s">
        <v>2745</v>
      </c>
    </row>
    <row r="382" spans="1:73" s="3" customFormat="1" ht="13.5" customHeight="1">
      <c r="A382" s="1" t="str">
        <f>HYPERLINK("http://kyu.snu.ac.kr/sdhj/index.jsp?type=hj/GK14699_00IH_0001_0012.jpg","1795_성평곡면_12")</f>
        <v>1795_성평곡면_12</v>
      </c>
      <c r="B382" s="4">
        <v>1795</v>
      </c>
      <c r="C382" s="4" t="s">
        <v>2462</v>
      </c>
      <c r="D382" s="4" t="s">
        <v>2463</v>
      </c>
      <c r="E382" s="4">
        <v>381</v>
      </c>
      <c r="G382" s="3" t="s">
        <v>857</v>
      </c>
      <c r="H382" s="3" t="s">
        <v>1328</v>
      </c>
      <c r="I382" s="3">
        <v>3</v>
      </c>
      <c r="L382" s="3">
        <v>4</v>
      </c>
      <c r="M382" s="4" t="s">
        <v>2650</v>
      </c>
      <c r="N382" s="4" t="s">
        <v>2651</v>
      </c>
      <c r="T382" s="3" t="s">
        <v>2708</v>
      </c>
      <c r="U382" s="3" t="s">
        <v>68</v>
      </c>
      <c r="V382" s="3" t="s">
        <v>1390</v>
      </c>
      <c r="Y382" s="3" t="s">
        <v>1047</v>
      </c>
      <c r="Z382" s="3" t="s">
        <v>1521</v>
      </c>
      <c r="AC382" s="3">
        <v>69</v>
      </c>
      <c r="AD382" s="3" t="s">
        <v>688</v>
      </c>
      <c r="AE382" s="3" t="s">
        <v>1749</v>
      </c>
      <c r="BB382" s="3" t="s">
        <v>102</v>
      </c>
      <c r="BC382" s="3" t="s">
        <v>2031</v>
      </c>
      <c r="BE382" s="3" t="s">
        <v>2851</v>
      </c>
      <c r="BF382" s="3" t="s">
        <v>2746</v>
      </c>
    </row>
    <row r="383" spans="1:73" s="3" customFormat="1" ht="13.5" customHeight="1">
      <c r="A383" s="1" t="str">
        <f>HYPERLINK("http://kyu.snu.ac.kr/sdhj/index.jsp?type=hj/GK14699_00IH_0001_0012.jpg","1795_성평곡면_12")</f>
        <v>1795_성평곡면_12</v>
      </c>
      <c r="B383" s="4">
        <v>1795</v>
      </c>
      <c r="C383" s="4" t="s">
        <v>2462</v>
      </c>
      <c r="D383" s="4" t="s">
        <v>2463</v>
      </c>
      <c r="E383" s="4">
        <v>382</v>
      </c>
      <c r="G383" s="3" t="s">
        <v>857</v>
      </c>
      <c r="H383" s="3" t="s">
        <v>1328</v>
      </c>
      <c r="I383" s="3">
        <v>3</v>
      </c>
      <c r="L383" s="3">
        <v>4</v>
      </c>
      <c r="M383" s="4" t="s">
        <v>2650</v>
      </c>
      <c r="N383" s="4" t="s">
        <v>2651</v>
      </c>
      <c r="T383" s="3" t="s">
        <v>2709</v>
      </c>
      <c r="U383" s="3" t="s">
        <v>65</v>
      </c>
      <c r="V383" s="3" t="s">
        <v>1385</v>
      </c>
      <c r="Y383" s="3" t="s">
        <v>1048</v>
      </c>
      <c r="Z383" s="3" t="s">
        <v>1520</v>
      </c>
      <c r="AG383" s="3" t="s">
        <v>2835</v>
      </c>
      <c r="AI383" s="3" t="s">
        <v>1788</v>
      </c>
      <c r="BC383" s="3" t="s">
        <v>2031</v>
      </c>
      <c r="BE383" s="3" t="s">
        <v>2851</v>
      </c>
      <c r="BF383" s="3" t="s">
        <v>2744</v>
      </c>
    </row>
    <row r="384" spans="1:73" s="3" customFormat="1" ht="13.5" customHeight="1">
      <c r="A384" s="1" t="str">
        <f>HYPERLINK("http://kyu.snu.ac.kr/sdhj/index.jsp?type=hj/GK14699_00IH_0001_0012.jpg","1795_성평곡면_12")</f>
        <v>1795_성평곡면_12</v>
      </c>
      <c r="B384" s="4">
        <v>1795</v>
      </c>
      <c r="C384" s="4" t="s">
        <v>2462</v>
      </c>
      <c r="D384" s="4" t="s">
        <v>2463</v>
      </c>
      <c r="E384" s="4">
        <v>383</v>
      </c>
      <c r="G384" s="3" t="s">
        <v>857</v>
      </c>
      <c r="H384" s="3" t="s">
        <v>1328</v>
      </c>
      <c r="I384" s="3">
        <v>3</v>
      </c>
      <c r="L384" s="3">
        <v>4</v>
      </c>
      <c r="M384" s="4" t="s">
        <v>2650</v>
      </c>
      <c r="N384" s="4" t="s">
        <v>2651</v>
      </c>
      <c r="T384" s="3" t="s">
        <v>2709</v>
      </c>
      <c r="U384" s="3" t="s">
        <v>65</v>
      </c>
      <c r="V384" s="3" t="s">
        <v>1385</v>
      </c>
      <c r="Y384" s="3" t="s">
        <v>1049</v>
      </c>
      <c r="Z384" s="3" t="s">
        <v>1519</v>
      </c>
      <c r="AG384" s="3" t="s">
        <v>2835</v>
      </c>
      <c r="AI384" s="3" t="s">
        <v>1788</v>
      </c>
      <c r="BC384" s="3" t="s">
        <v>2843</v>
      </c>
      <c r="BE384" s="3" t="s">
        <v>2852</v>
      </c>
      <c r="BF384" s="3" t="s">
        <v>2746</v>
      </c>
    </row>
    <row r="385" spans="1:73" s="3" customFormat="1" ht="13.5" customHeight="1">
      <c r="A385" s="1" t="str">
        <f>HYPERLINK("http://kyu.snu.ac.kr/sdhj/index.jsp?type=hj/GK14699_00IH_0001_0012.jpg","1795_성평곡면_12")</f>
        <v>1795_성평곡면_12</v>
      </c>
      <c r="B385" s="4">
        <v>1795</v>
      </c>
      <c r="C385" s="4" t="s">
        <v>2462</v>
      </c>
      <c r="D385" s="4" t="s">
        <v>2463</v>
      </c>
      <c r="E385" s="4">
        <v>384</v>
      </c>
      <c r="G385" s="3" t="s">
        <v>857</v>
      </c>
      <c r="H385" s="3" t="s">
        <v>1328</v>
      </c>
      <c r="I385" s="3">
        <v>3</v>
      </c>
      <c r="L385" s="3">
        <v>4</v>
      </c>
      <c r="M385" s="4" t="s">
        <v>2650</v>
      </c>
      <c r="N385" s="4" t="s">
        <v>2651</v>
      </c>
      <c r="T385" s="3" t="s">
        <v>2709</v>
      </c>
      <c r="U385" s="3" t="s">
        <v>65</v>
      </c>
      <c r="V385" s="3" t="s">
        <v>1385</v>
      </c>
      <c r="Y385" s="3" t="s">
        <v>1050</v>
      </c>
      <c r="Z385" s="3" t="s">
        <v>2507</v>
      </c>
      <c r="AG385" s="3" t="s">
        <v>2835</v>
      </c>
      <c r="AI385" s="3" t="s">
        <v>1788</v>
      </c>
      <c r="BC385" s="3" t="s">
        <v>2843</v>
      </c>
      <c r="BE385" s="3" t="s">
        <v>2852</v>
      </c>
      <c r="BF385" s="3" t="s">
        <v>2745</v>
      </c>
    </row>
    <row r="386" spans="1:73" s="3" customFormat="1" ht="13.5" customHeight="1">
      <c r="A386" s="1" t="str">
        <f>HYPERLINK("http://kyu.snu.ac.kr/sdhj/index.jsp?type=hj/GK14699_00IH_0001_0012.jpg","1795_성평곡면_12")</f>
        <v>1795_성평곡면_12</v>
      </c>
      <c r="B386" s="4">
        <v>1795</v>
      </c>
      <c r="C386" s="4" t="s">
        <v>2462</v>
      </c>
      <c r="D386" s="4" t="s">
        <v>2463</v>
      </c>
      <c r="E386" s="4">
        <v>385</v>
      </c>
      <c r="G386" s="3" t="s">
        <v>857</v>
      </c>
      <c r="H386" s="3" t="s">
        <v>1328</v>
      </c>
      <c r="I386" s="3">
        <v>3</v>
      </c>
      <c r="L386" s="3">
        <v>4</v>
      </c>
      <c r="M386" s="4" t="s">
        <v>2650</v>
      </c>
      <c r="N386" s="4" t="s">
        <v>2651</v>
      </c>
      <c r="T386" s="3" t="s">
        <v>2709</v>
      </c>
      <c r="U386" s="3" t="s">
        <v>65</v>
      </c>
      <c r="V386" s="3" t="s">
        <v>1385</v>
      </c>
      <c r="Y386" s="3" t="s">
        <v>1051</v>
      </c>
      <c r="Z386" s="3" t="s">
        <v>1518</v>
      </c>
      <c r="AG386" s="3" t="s">
        <v>2835</v>
      </c>
      <c r="AI386" s="3" t="s">
        <v>1788</v>
      </c>
      <c r="BC386" s="3" t="s">
        <v>2843</v>
      </c>
      <c r="BE386" s="3" t="s">
        <v>2852</v>
      </c>
      <c r="BF386" s="3" t="s">
        <v>2744</v>
      </c>
    </row>
    <row r="387" spans="1:73" s="3" customFormat="1" ht="13.5" customHeight="1">
      <c r="A387" s="1" t="str">
        <f>HYPERLINK("http://kyu.snu.ac.kr/sdhj/index.jsp?type=hj/GK14699_00IH_0001_0012.jpg","1795_성평곡면_12")</f>
        <v>1795_성평곡면_12</v>
      </c>
      <c r="B387" s="4">
        <v>1795</v>
      </c>
      <c r="C387" s="4" t="s">
        <v>2462</v>
      </c>
      <c r="D387" s="4" t="s">
        <v>2463</v>
      </c>
      <c r="E387" s="4">
        <v>386</v>
      </c>
      <c r="G387" s="3" t="s">
        <v>857</v>
      </c>
      <c r="H387" s="3" t="s">
        <v>1328</v>
      </c>
      <c r="I387" s="3">
        <v>3</v>
      </c>
      <c r="L387" s="3">
        <v>4</v>
      </c>
      <c r="M387" s="4" t="s">
        <v>2650</v>
      </c>
      <c r="N387" s="4" t="s">
        <v>2651</v>
      </c>
      <c r="T387" s="3" t="s">
        <v>2709</v>
      </c>
      <c r="U387" s="3" t="s">
        <v>65</v>
      </c>
      <c r="V387" s="3" t="s">
        <v>1385</v>
      </c>
      <c r="Y387" s="3" t="s">
        <v>1052</v>
      </c>
      <c r="Z387" s="3" t="s">
        <v>1517</v>
      </c>
      <c r="AF387" s="3" t="s">
        <v>1053</v>
      </c>
      <c r="AG387" s="3" t="s">
        <v>1773</v>
      </c>
      <c r="AH387" s="3" t="s">
        <v>1054</v>
      </c>
      <c r="AI387" s="3" t="s">
        <v>1788</v>
      </c>
      <c r="BC387" s="3" t="s">
        <v>2843</v>
      </c>
      <c r="BE387" s="3" t="s">
        <v>2853</v>
      </c>
      <c r="BF387" s="3" t="s">
        <v>2746</v>
      </c>
    </row>
    <row r="388" spans="1:73" ht="13.5" customHeight="1">
      <c r="A388" s="1" t="str">
        <f>HYPERLINK("http://kyu.snu.ac.kr/sdhj/index.jsp?type=hj/GK14699_00IH_0001_0012.jpg","1795_성평곡면_12")</f>
        <v>1795_성평곡면_12</v>
      </c>
      <c r="B388" s="4">
        <v>1795</v>
      </c>
      <c r="C388" s="4" t="s">
        <v>2462</v>
      </c>
      <c r="D388" s="4" t="s">
        <v>2463</v>
      </c>
      <c r="E388" s="4">
        <v>387</v>
      </c>
      <c r="F388" s="3"/>
      <c r="G388" s="3" t="s">
        <v>857</v>
      </c>
      <c r="H388" s="3" t="s">
        <v>1328</v>
      </c>
      <c r="I388" s="3">
        <v>3</v>
      </c>
      <c r="J388" s="3"/>
      <c r="K388" s="3"/>
      <c r="L388" s="3">
        <v>5</v>
      </c>
      <c r="M388" s="4" t="s">
        <v>1013</v>
      </c>
      <c r="N388" s="4" t="s">
        <v>1335</v>
      </c>
      <c r="O388" s="3"/>
      <c r="P388" s="3"/>
      <c r="Q388" s="3"/>
      <c r="R388" s="3"/>
      <c r="S388" s="3"/>
      <c r="T388" s="3" t="s">
        <v>2696</v>
      </c>
      <c r="U388" s="3" t="s">
        <v>370</v>
      </c>
      <c r="V388" s="3" t="s">
        <v>1393</v>
      </c>
      <c r="W388" s="3" t="s">
        <v>197</v>
      </c>
      <c r="X388" s="3" t="s">
        <v>1423</v>
      </c>
      <c r="Y388" s="3" t="s">
        <v>715</v>
      </c>
      <c r="Z388" s="3" t="s">
        <v>1516</v>
      </c>
      <c r="AA388" s="3"/>
      <c r="AB388" s="3"/>
      <c r="AC388" s="3">
        <v>64</v>
      </c>
      <c r="AD388" s="3" t="s">
        <v>113</v>
      </c>
      <c r="AE388" s="3" t="s">
        <v>1716</v>
      </c>
      <c r="AF388" s="3"/>
      <c r="AG388" s="3"/>
      <c r="AH388" s="3"/>
      <c r="AI388" s="3"/>
      <c r="AJ388" s="3" t="s">
        <v>17</v>
      </c>
      <c r="AK388" s="3" t="s">
        <v>1803</v>
      </c>
      <c r="AL388" s="3" t="s">
        <v>985</v>
      </c>
      <c r="AM388" s="3" t="s">
        <v>1824</v>
      </c>
      <c r="AN388" s="3"/>
      <c r="AO388" s="3"/>
      <c r="AP388" s="3"/>
      <c r="AQ388" s="3"/>
      <c r="AR388" s="3"/>
      <c r="AS388" s="3"/>
      <c r="AT388" s="3" t="s">
        <v>1055</v>
      </c>
      <c r="AU388" s="3" t="s">
        <v>1855</v>
      </c>
      <c r="AV388" s="3" t="s">
        <v>1056</v>
      </c>
      <c r="AW388" s="3" t="s">
        <v>1914</v>
      </c>
      <c r="AX388" s="3"/>
      <c r="AY388" s="3"/>
      <c r="AZ388" s="3"/>
      <c r="BA388" s="3"/>
      <c r="BB388" s="3"/>
      <c r="BC388" s="3"/>
      <c r="BD388" s="3"/>
      <c r="BE388" s="3"/>
      <c r="BF388" s="3"/>
      <c r="BG388" s="3" t="s">
        <v>45</v>
      </c>
      <c r="BH388" s="3" t="s">
        <v>1852</v>
      </c>
      <c r="BI388" s="3" t="s">
        <v>1057</v>
      </c>
      <c r="BJ388" s="3" t="s">
        <v>2095</v>
      </c>
      <c r="BK388" s="3" t="s">
        <v>398</v>
      </c>
      <c r="BL388" s="3" t="s">
        <v>1858</v>
      </c>
      <c r="BM388" s="3" t="s">
        <v>1058</v>
      </c>
      <c r="BN388" s="3" t="s">
        <v>2243</v>
      </c>
      <c r="BO388" s="3" t="s">
        <v>398</v>
      </c>
      <c r="BP388" s="3" t="s">
        <v>1858</v>
      </c>
      <c r="BQ388" s="3" t="s">
        <v>1059</v>
      </c>
      <c r="BR388" s="3" t="s">
        <v>2365</v>
      </c>
      <c r="BS388" s="3" t="s">
        <v>560</v>
      </c>
      <c r="BT388" s="3" t="s">
        <v>1814</v>
      </c>
      <c r="BU388" s="3"/>
    </row>
    <row r="389" spans="1:73" s="3" customFormat="1" ht="13.5" customHeight="1">
      <c r="A389" s="1" t="str">
        <f>HYPERLINK("http://kyu.snu.ac.kr/sdhj/index.jsp?type=hj/GK14699_00IH_0001_0012.jpg","1795_성평곡면_12")</f>
        <v>1795_성평곡면_12</v>
      </c>
      <c r="B389" s="4">
        <v>1795</v>
      </c>
      <c r="C389" s="4" t="s">
        <v>2462</v>
      </c>
      <c r="D389" s="4" t="s">
        <v>2463</v>
      </c>
      <c r="E389" s="4">
        <v>388</v>
      </c>
      <c r="G389" s="3" t="s">
        <v>857</v>
      </c>
      <c r="H389" s="3" t="s">
        <v>1328</v>
      </c>
      <c r="I389" s="3">
        <v>3</v>
      </c>
      <c r="L389" s="3">
        <v>5</v>
      </c>
      <c r="M389" s="4" t="s">
        <v>1013</v>
      </c>
      <c r="N389" s="4" t="s">
        <v>1335</v>
      </c>
      <c r="S389" s="3" t="s">
        <v>40</v>
      </c>
      <c r="T389" s="3" t="s">
        <v>1358</v>
      </c>
      <c r="W389" s="3" t="s">
        <v>859</v>
      </c>
      <c r="X389" s="3" t="s">
        <v>1432</v>
      </c>
      <c r="Y389" s="3" t="s">
        <v>38</v>
      </c>
      <c r="Z389" s="3" t="s">
        <v>1465</v>
      </c>
      <c r="AC389" s="3">
        <v>61</v>
      </c>
      <c r="AD389" s="3" t="s">
        <v>253</v>
      </c>
      <c r="AE389" s="3" t="s">
        <v>1740</v>
      </c>
      <c r="AJ389" s="3" t="s">
        <v>43</v>
      </c>
      <c r="AK389" s="3" t="s">
        <v>1804</v>
      </c>
      <c r="AL389" s="3" t="s">
        <v>223</v>
      </c>
      <c r="AM389" s="3" t="s">
        <v>1818</v>
      </c>
      <c r="AT389" s="3" t="s">
        <v>45</v>
      </c>
      <c r="AU389" s="3" t="s">
        <v>1852</v>
      </c>
      <c r="AV389" s="3" t="s">
        <v>1036</v>
      </c>
      <c r="AW389" s="3" t="s">
        <v>1868</v>
      </c>
      <c r="BG389" s="3" t="s">
        <v>45</v>
      </c>
      <c r="BH389" s="3" t="s">
        <v>1852</v>
      </c>
      <c r="BI389" s="3" t="s">
        <v>897</v>
      </c>
      <c r="BJ389" s="3" t="s">
        <v>2094</v>
      </c>
      <c r="BK389" s="3" t="s">
        <v>45</v>
      </c>
      <c r="BL389" s="3" t="s">
        <v>1852</v>
      </c>
      <c r="BM389" s="3" t="s">
        <v>898</v>
      </c>
      <c r="BN389" s="3" t="s">
        <v>2228</v>
      </c>
      <c r="BO389" s="3" t="s">
        <v>45</v>
      </c>
      <c r="BP389" s="3" t="s">
        <v>1852</v>
      </c>
      <c r="BQ389" s="3" t="s">
        <v>1060</v>
      </c>
      <c r="BR389" s="3" t="s">
        <v>2364</v>
      </c>
      <c r="BS389" s="3" t="s">
        <v>301</v>
      </c>
      <c r="BT389" s="3" t="s">
        <v>1816</v>
      </c>
    </row>
    <row r="390" spans="1:73" s="3" customFormat="1" ht="13.5" customHeight="1">
      <c r="A390" s="1" t="str">
        <f>HYPERLINK("http://kyu.snu.ac.kr/sdhj/index.jsp?type=hj/GK14699_00IH_0001_0012.jpg","1795_성평곡면_12")</f>
        <v>1795_성평곡면_12</v>
      </c>
      <c r="B390" s="4">
        <v>1795</v>
      </c>
      <c r="C390" s="4" t="s">
        <v>2462</v>
      </c>
      <c r="D390" s="4" t="s">
        <v>2463</v>
      </c>
      <c r="E390" s="4">
        <v>389</v>
      </c>
      <c r="G390" s="3" t="s">
        <v>857</v>
      </c>
      <c r="H390" s="3" t="s">
        <v>1328</v>
      </c>
      <c r="I390" s="3">
        <v>3</v>
      </c>
      <c r="L390" s="3">
        <v>5</v>
      </c>
      <c r="M390" s="4" t="s">
        <v>1013</v>
      </c>
      <c r="N390" s="4" t="s">
        <v>1335</v>
      </c>
      <c r="S390" s="3" t="s">
        <v>714</v>
      </c>
      <c r="T390" s="3" t="s">
        <v>1372</v>
      </c>
      <c r="U390" s="3" t="s">
        <v>230</v>
      </c>
      <c r="V390" s="3" t="s">
        <v>1386</v>
      </c>
      <c r="Y390" s="3" t="s">
        <v>1061</v>
      </c>
      <c r="Z390" s="3" t="s">
        <v>2512</v>
      </c>
      <c r="AC390" s="3">
        <v>42</v>
      </c>
      <c r="AD390" s="3" t="s">
        <v>391</v>
      </c>
      <c r="AE390" s="3" t="s">
        <v>1715</v>
      </c>
    </row>
    <row r="391" spans="1:73" s="3" customFormat="1" ht="13.5" customHeight="1">
      <c r="A391" s="1" t="str">
        <f>HYPERLINK("http://kyu.snu.ac.kr/sdhj/index.jsp?type=hj/GK14699_00IH_0001_0012.jpg","1795_성평곡면_12")</f>
        <v>1795_성평곡면_12</v>
      </c>
      <c r="B391" s="4">
        <v>1795</v>
      </c>
      <c r="C391" s="4" t="s">
        <v>2462</v>
      </c>
      <c r="D391" s="4" t="s">
        <v>2463</v>
      </c>
      <c r="E391" s="4">
        <v>390</v>
      </c>
      <c r="G391" s="3" t="s">
        <v>857</v>
      </c>
      <c r="H391" s="3" t="s">
        <v>1328</v>
      </c>
      <c r="I391" s="3">
        <v>3</v>
      </c>
      <c r="L391" s="3">
        <v>5</v>
      </c>
      <c r="M391" s="4" t="s">
        <v>1013</v>
      </c>
      <c r="N391" s="4" t="s">
        <v>1335</v>
      </c>
      <c r="S391" s="3" t="s">
        <v>121</v>
      </c>
      <c r="T391" s="3" t="s">
        <v>1371</v>
      </c>
      <c r="W391" s="3" t="s">
        <v>82</v>
      </c>
      <c r="X391" s="3" t="s">
        <v>1442</v>
      </c>
      <c r="Y391" s="3" t="s">
        <v>38</v>
      </c>
      <c r="Z391" s="3" t="s">
        <v>1465</v>
      </c>
      <c r="AC391" s="3">
        <v>32</v>
      </c>
      <c r="AD391" s="3" t="s">
        <v>434</v>
      </c>
      <c r="AE391" s="3" t="s">
        <v>1747</v>
      </c>
    </row>
    <row r="392" spans="1:73" s="3" customFormat="1" ht="13.5" customHeight="1">
      <c r="A392" s="1" t="str">
        <f>HYPERLINK("http://kyu.snu.ac.kr/sdhj/index.jsp?type=hj/GK14699_00IH_0001_0012.jpg","1795_성평곡면_12")</f>
        <v>1795_성평곡면_12</v>
      </c>
      <c r="B392" s="4">
        <v>1795</v>
      </c>
      <c r="C392" s="4" t="s">
        <v>2462</v>
      </c>
      <c r="D392" s="4" t="s">
        <v>2463</v>
      </c>
      <c r="E392" s="4">
        <v>391</v>
      </c>
      <c r="G392" s="3" t="s">
        <v>857</v>
      </c>
      <c r="H392" s="3" t="s">
        <v>1328</v>
      </c>
      <c r="I392" s="3">
        <v>3</v>
      </c>
      <c r="L392" s="3">
        <v>5</v>
      </c>
      <c r="M392" s="4" t="s">
        <v>1013</v>
      </c>
      <c r="N392" s="4" t="s">
        <v>1335</v>
      </c>
      <c r="S392" s="3" t="s">
        <v>249</v>
      </c>
      <c r="T392" s="3" t="s">
        <v>1370</v>
      </c>
      <c r="AC392" s="3">
        <v>14</v>
      </c>
      <c r="AD392" s="3" t="s">
        <v>98</v>
      </c>
      <c r="AE392" s="3" t="s">
        <v>1727</v>
      </c>
    </row>
    <row r="393" spans="1:73" ht="13.5" customHeight="1">
      <c r="A393" s="1" t="str">
        <f>HYPERLINK("http://kyu.snu.ac.kr/sdhj/index.jsp?type=hj/GK14699_00IH_0001_0012.jpg","1795_성평곡면_12")</f>
        <v>1795_성평곡면_12</v>
      </c>
      <c r="B393" s="4">
        <v>1795</v>
      </c>
      <c r="C393" s="4" t="s">
        <v>2462</v>
      </c>
      <c r="D393" s="4" t="s">
        <v>2463</v>
      </c>
      <c r="E393" s="4">
        <v>392</v>
      </c>
      <c r="F393" s="3"/>
      <c r="G393" s="3" t="s">
        <v>857</v>
      </c>
      <c r="H393" s="3" t="s">
        <v>1328</v>
      </c>
      <c r="I393" s="3">
        <v>4</v>
      </c>
      <c r="J393" s="3" t="s">
        <v>1062</v>
      </c>
      <c r="K393" s="3" t="s">
        <v>1334</v>
      </c>
      <c r="L393" s="3">
        <v>1</v>
      </c>
      <c r="M393" s="4" t="s">
        <v>2652</v>
      </c>
      <c r="N393" s="4" t="s">
        <v>2653</v>
      </c>
      <c r="O393" s="3" t="s">
        <v>6</v>
      </c>
      <c r="P393" s="3" t="s">
        <v>1347</v>
      </c>
      <c r="Q393" s="3"/>
      <c r="R393" s="3"/>
      <c r="S393" s="3"/>
      <c r="T393" s="3" t="s">
        <v>2696</v>
      </c>
      <c r="U393" s="3" t="s">
        <v>52</v>
      </c>
      <c r="V393" s="3" t="s">
        <v>1387</v>
      </c>
      <c r="W393" s="3" t="s">
        <v>71</v>
      </c>
      <c r="X393" s="3" t="s">
        <v>1424</v>
      </c>
      <c r="Y393" s="3" t="s">
        <v>1063</v>
      </c>
      <c r="Z393" s="3" t="s">
        <v>1515</v>
      </c>
      <c r="AA393" s="3"/>
      <c r="AB393" s="3"/>
      <c r="AC393" s="3">
        <v>46</v>
      </c>
      <c r="AD393" s="3" t="s">
        <v>233</v>
      </c>
      <c r="AE393" s="3" t="s">
        <v>1750</v>
      </c>
      <c r="AF393" s="3"/>
      <c r="AG393" s="3"/>
      <c r="AH393" s="3"/>
      <c r="AI393" s="3"/>
      <c r="AJ393" s="3" t="s">
        <v>17</v>
      </c>
      <c r="AK393" s="3" t="s">
        <v>1803</v>
      </c>
      <c r="AL393" s="3" t="s">
        <v>114</v>
      </c>
      <c r="AM393" s="3" t="s">
        <v>1787</v>
      </c>
      <c r="AN393" s="3"/>
      <c r="AO393" s="3"/>
      <c r="AP393" s="3"/>
      <c r="AQ393" s="3"/>
      <c r="AR393" s="3"/>
      <c r="AS393" s="3"/>
      <c r="AT393" s="3" t="s">
        <v>45</v>
      </c>
      <c r="AU393" s="3" t="s">
        <v>1852</v>
      </c>
      <c r="AV393" s="3" t="s">
        <v>964</v>
      </c>
      <c r="AW393" s="3" t="s">
        <v>1913</v>
      </c>
      <c r="AX393" s="3"/>
      <c r="AY393" s="3"/>
      <c r="AZ393" s="3"/>
      <c r="BA393" s="3"/>
      <c r="BB393" s="3"/>
      <c r="BC393" s="3"/>
      <c r="BD393" s="3"/>
      <c r="BE393" s="3"/>
      <c r="BF393" s="3"/>
      <c r="BG393" s="3" t="s">
        <v>398</v>
      </c>
      <c r="BH393" s="3" t="s">
        <v>1858</v>
      </c>
      <c r="BI393" s="3" t="s">
        <v>965</v>
      </c>
      <c r="BJ393" s="3" t="s">
        <v>2093</v>
      </c>
      <c r="BK393" s="3" t="s">
        <v>45</v>
      </c>
      <c r="BL393" s="3" t="s">
        <v>1852</v>
      </c>
      <c r="BM393" s="3" t="s">
        <v>966</v>
      </c>
      <c r="BN393" s="3" t="s">
        <v>2242</v>
      </c>
      <c r="BO393" s="3" t="s">
        <v>45</v>
      </c>
      <c r="BP393" s="3" t="s">
        <v>1852</v>
      </c>
      <c r="BQ393" s="3" t="s">
        <v>967</v>
      </c>
      <c r="BR393" s="3" t="s">
        <v>2363</v>
      </c>
      <c r="BS393" s="3" t="s">
        <v>480</v>
      </c>
      <c r="BT393" s="3" t="s">
        <v>1809</v>
      </c>
      <c r="BU393" s="3"/>
    </row>
    <row r="394" spans="1:73" s="3" customFormat="1" ht="13.5" customHeight="1">
      <c r="A394" s="1" t="str">
        <f>HYPERLINK("http://kyu.snu.ac.kr/sdhj/index.jsp?type=hj/GK14699_00IH_0001_0012.jpg","1795_성평곡면_12")</f>
        <v>1795_성평곡면_12</v>
      </c>
      <c r="B394" s="4">
        <v>1795</v>
      </c>
      <c r="C394" s="4" t="s">
        <v>2462</v>
      </c>
      <c r="D394" s="4" t="s">
        <v>2463</v>
      </c>
      <c r="E394" s="4">
        <v>393</v>
      </c>
      <c r="G394" s="3" t="s">
        <v>857</v>
      </c>
      <c r="H394" s="3" t="s">
        <v>1328</v>
      </c>
      <c r="I394" s="3">
        <v>4</v>
      </c>
      <c r="L394" s="3">
        <v>1</v>
      </c>
      <c r="M394" s="4" t="s">
        <v>2652</v>
      </c>
      <c r="N394" s="4" t="s">
        <v>2653</v>
      </c>
      <c r="S394" s="3" t="s">
        <v>40</v>
      </c>
      <c r="T394" s="3" t="s">
        <v>1358</v>
      </c>
      <c r="W394" s="3" t="s">
        <v>1064</v>
      </c>
      <c r="X394" s="3" t="s">
        <v>1441</v>
      </c>
      <c r="Y394" s="3" t="s">
        <v>38</v>
      </c>
      <c r="Z394" s="3" t="s">
        <v>1465</v>
      </c>
      <c r="AC394" s="3">
        <v>44</v>
      </c>
      <c r="AD394" s="3" t="s">
        <v>927</v>
      </c>
      <c r="AE394" s="3" t="s">
        <v>1728</v>
      </c>
      <c r="AJ394" s="3" t="s">
        <v>43</v>
      </c>
      <c r="AK394" s="3" t="s">
        <v>1804</v>
      </c>
      <c r="AL394" s="3" t="s">
        <v>636</v>
      </c>
      <c r="AM394" s="3" t="s">
        <v>1825</v>
      </c>
      <c r="AT394" s="3" t="s">
        <v>45</v>
      </c>
      <c r="AU394" s="3" t="s">
        <v>1852</v>
      </c>
      <c r="AV394" s="3" t="s">
        <v>1065</v>
      </c>
      <c r="AW394" s="3" t="s">
        <v>1912</v>
      </c>
      <c r="BG394" s="3" t="s">
        <v>45</v>
      </c>
      <c r="BH394" s="3" t="s">
        <v>1852</v>
      </c>
      <c r="BI394" s="3" t="s">
        <v>1066</v>
      </c>
      <c r="BJ394" s="3" t="s">
        <v>2092</v>
      </c>
      <c r="BK394" s="3" t="s">
        <v>45</v>
      </c>
      <c r="BL394" s="3" t="s">
        <v>1852</v>
      </c>
      <c r="BM394" s="3" t="s">
        <v>1067</v>
      </c>
      <c r="BN394" s="3" t="s">
        <v>2241</v>
      </c>
      <c r="BO394" s="3" t="s">
        <v>45</v>
      </c>
      <c r="BP394" s="3" t="s">
        <v>1852</v>
      </c>
      <c r="BQ394" s="3" t="s">
        <v>1068</v>
      </c>
      <c r="BR394" s="3" t="s">
        <v>2362</v>
      </c>
      <c r="BS394" s="3" t="s">
        <v>480</v>
      </c>
      <c r="BT394" s="3" t="s">
        <v>1809</v>
      </c>
    </row>
    <row r="395" spans="1:73" s="3" customFormat="1" ht="13.5" customHeight="1">
      <c r="A395" s="1" t="str">
        <f>HYPERLINK("http://kyu.snu.ac.kr/sdhj/index.jsp?type=hj/GK14699_00IH_0001_0012.jpg","1795_성평곡면_12")</f>
        <v>1795_성평곡면_12</v>
      </c>
      <c r="B395" s="4">
        <v>1795</v>
      </c>
      <c r="C395" s="4" t="s">
        <v>2462</v>
      </c>
      <c r="D395" s="4" t="s">
        <v>2463</v>
      </c>
      <c r="E395" s="4">
        <v>394</v>
      </c>
      <c r="G395" s="3" t="s">
        <v>857</v>
      </c>
      <c r="H395" s="3" t="s">
        <v>1328</v>
      </c>
      <c r="I395" s="3">
        <v>4</v>
      </c>
      <c r="L395" s="3">
        <v>1</v>
      </c>
      <c r="M395" s="4" t="s">
        <v>2652</v>
      </c>
      <c r="N395" s="4" t="s">
        <v>2653</v>
      </c>
      <c r="S395" s="3" t="s">
        <v>61</v>
      </c>
      <c r="T395" s="3" t="s">
        <v>1361</v>
      </c>
      <c r="Y395" s="3" t="s">
        <v>1069</v>
      </c>
      <c r="Z395" s="3" t="s">
        <v>1514</v>
      </c>
      <c r="AC395" s="3">
        <v>7</v>
      </c>
      <c r="AD395" s="3" t="s">
        <v>688</v>
      </c>
      <c r="AE395" s="3" t="s">
        <v>1749</v>
      </c>
    </row>
    <row r="396" spans="1:73" s="3" customFormat="1" ht="13.5" customHeight="1">
      <c r="A396" s="1" t="str">
        <f>HYPERLINK("http://kyu.snu.ac.kr/sdhj/index.jsp?type=hj/GK14699_00IH_0001_0012.jpg","1795_성평곡면_12")</f>
        <v>1795_성평곡면_12</v>
      </c>
      <c r="B396" s="4">
        <v>1795</v>
      </c>
      <c r="C396" s="4" t="s">
        <v>2462</v>
      </c>
      <c r="D396" s="4" t="s">
        <v>2463</v>
      </c>
      <c r="E396" s="4">
        <v>395</v>
      </c>
      <c r="G396" s="3" t="s">
        <v>857</v>
      </c>
      <c r="H396" s="3" t="s">
        <v>1328</v>
      </c>
      <c r="I396" s="3">
        <v>4</v>
      </c>
      <c r="L396" s="3">
        <v>1</v>
      </c>
      <c r="M396" s="4" t="s">
        <v>2652</v>
      </c>
      <c r="N396" s="4" t="s">
        <v>2653</v>
      </c>
      <c r="T396" s="3" t="s">
        <v>2709</v>
      </c>
      <c r="U396" s="3" t="s">
        <v>65</v>
      </c>
      <c r="V396" s="3" t="s">
        <v>1385</v>
      </c>
      <c r="Y396" s="3" t="s">
        <v>1070</v>
      </c>
      <c r="Z396" s="3" t="s">
        <v>1513</v>
      </c>
      <c r="AC396" s="3">
        <v>65</v>
      </c>
      <c r="AD396" s="3" t="s">
        <v>250</v>
      </c>
      <c r="AE396" s="3" t="s">
        <v>1748</v>
      </c>
    </row>
    <row r="397" spans="1:73" s="3" customFormat="1" ht="13.5" customHeight="1">
      <c r="A397" s="1" t="str">
        <f>HYPERLINK("http://kyu.snu.ac.kr/sdhj/index.jsp?type=hj/GK14699_00IH_0001_0012.jpg","1795_성평곡면_12")</f>
        <v>1795_성평곡면_12</v>
      </c>
      <c r="B397" s="4">
        <v>1795</v>
      </c>
      <c r="C397" s="4" t="s">
        <v>2462</v>
      </c>
      <c r="D397" s="4" t="s">
        <v>2463</v>
      </c>
      <c r="E397" s="4">
        <v>396</v>
      </c>
      <c r="G397" s="3" t="s">
        <v>857</v>
      </c>
      <c r="H397" s="3" t="s">
        <v>1328</v>
      </c>
      <c r="I397" s="3">
        <v>4</v>
      </c>
      <c r="L397" s="3">
        <v>1</v>
      </c>
      <c r="M397" s="4" t="s">
        <v>2652</v>
      </c>
      <c r="N397" s="4" t="s">
        <v>2653</v>
      </c>
      <c r="T397" s="3" t="s">
        <v>2708</v>
      </c>
      <c r="U397" s="3" t="s">
        <v>68</v>
      </c>
      <c r="V397" s="3" t="s">
        <v>1390</v>
      </c>
      <c r="Y397" s="3" t="s">
        <v>932</v>
      </c>
      <c r="Z397" s="3" t="s">
        <v>1512</v>
      </c>
      <c r="AG397" s="3" t="s">
        <v>2836</v>
      </c>
      <c r="BB397" s="3" t="s">
        <v>102</v>
      </c>
      <c r="BC397" s="3" t="s">
        <v>2031</v>
      </c>
      <c r="BE397" s="3" t="s">
        <v>2854</v>
      </c>
      <c r="BF397" s="3" t="s">
        <v>2745</v>
      </c>
    </row>
    <row r="398" spans="1:73" s="3" customFormat="1" ht="13.5" customHeight="1">
      <c r="A398" s="1" t="str">
        <f>HYPERLINK("http://kyu.snu.ac.kr/sdhj/index.jsp?type=hj/GK14699_00IH_0001_0012.jpg","1795_성평곡면_12")</f>
        <v>1795_성평곡면_12</v>
      </c>
      <c r="B398" s="4">
        <v>1795</v>
      </c>
      <c r="C398" s="4" t="s">
        <v>2462</v>
      </c>
      <c r="D398" s="4" t="s">
        <v>2463</v>
      </c>
      <c r="E398" s="4">
        <v>397</v>
      </c>
      <c r="G398" s="3" t="s">
        <v>857</v>
      </c>
      <c r="H398" s="3" t="s">
        <v>1328</v>
      </c>
      <c r="I398" s="3">
        <v>4</v>
      </c>
      <c r="L398" s="3">
        <v>1</v>
      </c>
      <c r="M398" s="4" t="s">
        <v>2652</v>
      </c>
      <c r="N398" s="4" t="s">
        <v>2653</v>
      </c>
      <c r="T398" s="3" t="s">
        <v>2709</v>
      </c>
      <c r="U398" s="3" t="s">
        <v>65</v>
      </c>
      <c r="V398" s="3" t="s">
        <v>1385</v>
      </c>
      <c r="Y398" s="3" t="s">
        <v>1012</v>
      </c>
      <c r="Z398" s="3" t="s">
        <v>1509</v>
      </c>
      <c r="AF398" s="3" t="s">
        <v>1071</v>
      </c>
      <c r="AG398" s="3" t="s">
        <v>1769</v>
      </c>
      <c r="BC398" s="3" t="s">
        <v>2031</v>
      </c>
      <c r="BE398" s="3" t="s">
        <v>2854</v>
      </c>
      <c r="BF398" s="3" t="s">
        <v>2744</v>
      </c>
    </row>
    <row r="399" spans="1:73" ht="13.5" customHeight="1">
      <c r="A399" s="1" t="str">
        <f>HYPERLINK("http://kyu.snu.ac.kr/sdhj/index.jsp?type=hj/GK14699_00IH_0001_0013.jpg","1795_성평곡면_13")</f>
        <v>1795_성평곡면_13</v>
      </c>
      <c r="B399" s="4">
        <v>1795</v>
      </c>
      <c r="C399" s="4" t="s">
        <v>2462</v>
      </c>
      <c r="D399" s="4" t="s">
        <v>2463</v>
      </c>
      <c r="E399" s="4">
        <v>398</v>
      </c>
      <c r="F399" s="3"/>
      <c r="G399" s="3" t="s">
        <v>857</v>
      </c>
      <c r="H399" s="3" t="s">
        <v>1328</v>
      </c>
      <c r="I399" s="3">
        <v>4</v>
      </c>
      <c r="J399" s="3"/>
      <c r="K399" s="3"/>
      <c r="L399" s="3">
        <v>2</v>
      </c>
      <c r="M399" s="4" t="s">
        <v>2654</v>
      </c>
      <c r="N399" s="4" t="s">
        <v>2655</v>
      </c>
      <c r="O399" s="3"/>
      <c r="P399" s="3"/>
      <c r="Q399" s="3"/>
      <c r="R399" s="3"/>
      <c r="S399" s="3"/>
      <c r="T399" s="3" t="s">
        <v>2696</v>
      </c>
      <c r="U399" s="3" t="s">
        <v>52</v>
      </c>
      <c r="V399" s="3" t="s">
        <v>1387</v>
      </c>
      <c r="W399" s="3" t="s">
        <v>588</v>
      </c>
      <c r="X399" s="3" t="s">
        <v>1440</v>
      </c>
      <c r="Y399" s="3" t="s">
        <v>1072</v>
      </c>
      <c r="Z399" s="3" t="s">
        <v>1511</v>
      </c>
      <c r="AA399" s="3"/>
      <c r="AB399" s="3"/>
      <c r="AC399" s="3">
        <v>32</v>
      </c>
      <c r="AD399" s="3" t="s">
        <v>434</v>
      </c>
      <c r="AE399" s="3" t="s">
        <v>1747</v>
      </c>
      <c r="AF399" s="3"/>
      <c r="AG399" s="3"/>
      <c r="AH399" s="3"/>
      <c r="AI399" s="3"/>
      <c r="AJ399" s="3" t="s">
        <v>17</v>
      </c>
      <c r="AK399" s="3" t="s">
        <v>1803</v>
      </c>
      <c r="AL399" s="3" t="s">
        <v>246</v>
      </c>
      <c r="AM399" s="3" t="s">
        <v>1813</v>
      </c>
      <c r="AN399" s="3"/>
      <c r="AO399" s="3"/>
      <c r="AP399" s="3"/>
      <c r="AQ399" s="3"/>
      <c r="AR399" s="3"/>
      <c r="AS399" s="3"/>
      <c r="AT399" s="3" t="s">
        <v>45</v>
      </c>
      <c r="AU399" s="3" t="s">
        <v>1852</v>
      </c>
      <c r="AV399" s="3" t="s">
        <v>1073</v>
      </c>
      <c r="AW399" s="3" t="s">
        <v>1911</v>
      </c>
      <c r="AX399" s="3"/>
      <c r="AY399" s="3"/>
      <c r="AZ399" s="3"/>
      <c r="BA399" s="3"/>
      <c r="BB399" s="3"/>
      <c r="BC399" s="3"/>
      <c r="BD399" s="3"/>
      <c r="BE399" s="3"/>
      <c r="BF399" s="3"/>
      <c r="BG399" s="3" t="s">
        <v>45</v>
      </c>
      <c r="BH399" s="3" t="s">
        <v>1852</v>
      </c>
      <c r="BI399" s="3" t="s">
        <v>1074</v>
      </c>
      <c r="BJ399" s="3" t="s">
        <v>1892</v>
      </c>
      <c r="BK399" s="3" t="s">
        <v>45</v>
      </c>
      <c r="BL399" s="3" t="s">
        <v>1852</v>
      </c>
      <c r="BM399" s="3" t="s">
        <v>1075</v>
      </c>
      <c r="BN399" s="3" t="s">
        <v>2240</v>
      </c>
      <c r="BO399" s="3" t="s">
        <v>45</v>
      </c>
      <c r="BP399" s="3" t="s">
        <v>1852</v>
      </c>
      <c r="BQ399" s="3" t="s">
        <v>1076</v>
      </c>
      <c r="BR399" s="3" t="s">
        <v>2361</v>
      </c>
      <c r="BS399" s="3" t="s">
        <v>223</v>
      </c>
      <c r="BT399" s="3" t="s">
        <v>1818</v>
      </c>
      <c r="BU399" s="3"/>
    </row>
    <row r="400" spans="1:73" s="3" customFormat="1" ht="13.5" customHeight="1">
      <c r="A400" s="1" t="str">
        <f>HYPERLINK("http://kyu.snu.ac.kr/sdhj/index.jsp?type=hj/GK14699_00IH_0001_0013.jpg","1795_성평곡면_13")</f>
        <v>1795_성평곡면_13</v>
      </c>
      <c r="B400" s="4">
        <v>1795</v>
      </c>
      <c r="C400" s="4" t="s">
        <v>2462</v>
      </c>
      <c r="D400" s="4" t="s">
        <v>2463</v>
      </c>
      <c r="E400" s="4">
        <v>399</v>
      </c>
      <c r="G400" s="3" t="s">
        <v>857</v>
      </c>
      <c r="H400" s="3" t="s">
        <v>1328</v>
      </c>
      <c r="I400" s="3">
        <v>4</v>
      </c>
      <c r="L400" s="3">
        <v>2</v>
      </c>
      <c r="M400" s="4" t="s">
        <v>2654</v>
      </c>
      <c r="N400" s="4" t="s">
        <v>2655</v>
      </c>
      <c r="S400" s="3" t="s">
        <v>40</v>
      </c>
      <c r="T400" s="3" t="s">
        <v>1358</v>
      </c>
      <c r="W400" s="3" t="s">
        <v>197</v>
      </c>
      <c r="X400" s="3" t="s">
        <v>1423</v>
      </c>
      <c r="Y400" s="3" t="s">
        <v>38</v>
      </c>
      <c r="Z400" s="3" t="s">
        <v>1465</v>
      </c>
      <c r="AC400" s="3">
        <v>30</v>
      </c>
      <c r="AD400" s="3" t="s">
        <v>906</v>
      </c>
      <c r="AE400" s="3" t="s">
        <v>1712</v>
      </c>
      <c r="AJ400" s="3" t="s">
        <v>43</v>
      </c>
      <c r="AK400" s="3" t="s">
        <v>1804</v>
      </c>
      <c r="AL400" s="3" t="s">
        <v>985</v>
      </c>
      <c r="AM400" s="3" t="s">
        <v>1824</v>
      </c>
      <c r="AT400" s="3" t="s">
        <v>45</v>
      </c>
      <c r="AU400" s="3" t="s">
        <v>1852</v>
      </c>
      <c r="AV400" s="3" t="s">
        <v>1077</v>
      </c>
      <c r="AW400" s="3" t="s">
        <v>1910</v>
      </c>
      <c r="BG400" s="3" t="s">
        <v>45</v>
      </c>
      <c r="BH400" s="3" t="s">
        <v>1852</v>
      </c>
      <c r="BI400" s="3" t="s">
        <v>1078</v>
      </c>
      <c r="BJ400" s="3" t="s">
        <v>2091</v>
      </c>
      <c r="BK400" s="3" t="s">
        <v>45</v>
      </c>
      <c r="BL400" s="3" t="s">
        <v>1852</v>
      </c>
      <c r="BM400" s="3" t="s">
        <v>951</v>
      </c>
      <c r="BN400" s="3" t="s">
        <v>2239</v>
      </c>
      <c r="BO400" s="3" t="s">
        <v>45</v>
      </c>
      <c r="BP400" s="3" t="s">
        <v>1852</v>
      </c>
      <c r="BQ400" s="3" t="s">
        <v>1079</v>
      </c>
      <c r="BR400" s="3" t="s">
        <v>2778</v>
      </c>
      <c r="BS400" s="3" t="s">
        <v>146</v>
      </c>
      <c r="BT400" s="3" t="s">
        <v>2728</v>
      </c>
    </row>
    <row r="401" spans="1:73" s="3" customFormat="1" ht="13.5" customHeight="1">
      <c r="A401" s="1" t="str">
        <f>HYPERLINK("http://kyu.snu.ac.kr/sdhj/index.jsp?type=hj/GK14699_00IH_0001_0013.jpg","1795_성평곡면_13")</f>
        <v>1795_성평곡면_13</v>
      </c>
      <c r="B401" s="4">
        <v>1795</v>
      </c>
      <c r="C401" s="4" t="s">
        <v>2462</v>
      </c>
      <c r="D401" s="4" t="s">
        <v>2463</v>
      </c>
      <c r="E401" s="4">
        <v>400</v>
      </c>
      <c r="G401" s="3" t="s">
        <v>857</v>
      </c>
      <c r="H401" s="3" t="s">
        <v>1328</v>
      </c>
      <c r="I401" s="3">
        <v>4</v>
      </c>
      <c r="L401" s="3">
        <v>2</v>
      </c>
      <c r="M401" s="4" t="s">
        <v>2654</v>
      </c>
      <c r="N401" s="4" t="s">
        <v>2655</v>
      </c>
      <c r="S401" s="3" t="s">
        <v>51</v>
      </c>
      <c r="T401" s="3" t="s">
        <v>1369</v>
      </c>
      <c r="U401" s="3" t="s">
        <v>52</v>
      </c>
      <c r="V401" s="3" t="s">
        <v>1387</v>
      </c>
      <c r="Y401" s="3" t="s">
        <v>1080</v>
      </c>
      <c r="Z401" s="3" t="s">
        <v>1510</v>
      </c>
      <c r="AC401" s="3">
        <v>27</v>
      </c>
      <c r="AD401" s="3" t="s">
        <v>56</v>
      </c>
      <c r="AE401" s="3" t="s">
        <v>1734</v>
      </c>
    </row>
    <row r="402" spans="1:73" s="3" customFormat="1" ht="13.5" customHeight="1">
      <c r="A402" s="1" t="str">
        <f>HYPERLINK("http://kyu.snu.ac.kr/sdhj/index.jsp?type=hj/GK14699_00IH_0001_0013.jpg","1795_성평곡면_13")</f>
        <v>1795_성평곡면_13</v>
      </c>
      <c r="B402" s="4">
        <v>1795</v>
      </c>
      <c r="C402" s="4" t="s">
        <v>2462</v>
      </c>
      <c r="D402" s="4" t="s">
        <v>2463</v>
      </c>
      <c r="E402" s="4">
        <v>401</v>
      </c>
      <c r="G402" s="3" t="s">
        <v>857</v>
      </c>
      <c r="H402" s="3" t="s">
        <v>1328</v>
      </c>
      <c r="I402" s="3">
        <v>4</v>
      </c>
      <c r="L402" s="3">
        <v>2</v>
      </c>
      <c r="M402" s="4" t="s">
        <v>2654</v>
      </c>
      <c r="N402" s="4" t="s">
        <v>2655</v>
      </c>
      <c r="T402" s="3" t="s">
        <v>2709</v>
      </c>
      <c r="U402" s="3" t="s">
        <v>65</v>
      </c>
      <c r="V402" s="3" t="s">
        <v>1385</v>
      </c>
      <c r="Y402" s="3" t="s">
        <v>1012</v>
      </c>
      <c r="Z402" s="3" t="s">
        <v>1509</v>
      </c>
      <c r="AC402" s="3">
        <v>60</v>
      </c>
    </row>
    <row r="403" spans="1:73" s="3" customFormat="1" ht="13.5" customHeight="1">
      <c r="A403" s="1" t="str">
        <f>HYPERLINK("http://kyu.snu.ac.kr/sdhj/index.jsp?type=hj/GK14699_00IH_0001_0013.jpg","1795_성평곡면_13")</f>
        <v>1795_성평곡면_13</v>
      </c>
      <c r="B403" s="4">
        <v>1795</v>
      </c>
      <c r="C403" s="4" t="s">
        <v>2462</v>
      </c>
      <c r="D403" s="4" t="s">
        <v>2463</v>
      </c>
      <c r="E403" s="4">
        <v>402</v>
      </c>
      <c r="G403" s="3" t="s">
        <v>857</v>
      </c>
      <c r="H403" s="3" t="s">
        <v>1328</v>
      </c>
      <c r="I403" s="3">
        <v>4</v>
      </c>
      <c r="L403" s="3">
        <v>2</v>
      </c>
      <c r="M403" s="4" t="s">
        <v>2654</v>
      </c>
      <c r="N403" s="4" t="s">
        <v>2655</v>
      </c>
      <c r="T403" s="3" t="s">
        <v>2709</v>
      </c>
      <c r="U403" s="3" t="s">
        <v>65</v>
      </c>
      <c r="V403" s="3" t="s">
        <v>1385</v>
      </c>
      <c r="Y403" s="3" t="s">
        <v>1081</v>
      </c>
      <c r="Z403" s="3" t="s">
        <v>1508</v>
      </c>
      <c r="AG403" s="3" t="s">
        <v>2831</v>
      </c>
      <c r="AI403" s="3" t="s">
        <v>1787</v>
      </c>
      <c r="BB403" s="3" t="s">
        <v>65</v>
      </c>
      <c r="BC403" s="3" t="s">
        <v>1385</v>
      </c>
      <c r="BD403" s="3" t="s">
        <v>1082</v>
      </c>
      <c r="BE403" s="3" t="s">
        <v>2142</v>
      </c>
      <c r="BF403" s="3" t="s">
        <v>2744</v>
      </c>
    </row>
    <row r="404" spans="1:73" s="3" customFormat="1" ht="13.5" customHeight="1">
      <c r="A404" s="1" t="str">
        <f>HYPERLINK("http://kyu.snu.ac.kr/sdhj/index.jsp?type=hj/GK14699_00IH_0001_0013.jpg","1795_성평곡면_13")</f>
        <v>1795_성평곡면_13</v>
      </c>
      <c r="B404" s="4">
        <v>1795</v>
      </c>
      <c r="C404" s="4" t="s">
        <v>2462</v>
      </c>
      <c r="D404" s="4" t="s">
        <v>2463</v>
      </c>
      <c r="E404" s="4">
        <v>403</v>
      </c>
      <c r="G404" s="3" t="s">
        <v>857</v>
      </c>
      <c r="H404" s="3" t="s">
        <v>1328</v>
      </c>
      <c r="I404" s="3">
        <v>4</v>
      </c>
      <c r="L404" s="3">
        <v>2</v>
      </c>
      <c r="M404" s="4" t="s">
        <v>2654</v>
      </c>
      <c r="N404" s="4" t="s">
        <v>2655</v>
      </c>
      <c r="T404" s="3" t="s">
        <v>2709</v>
      </c>
      <c r="U404" s="3" t="s">
        <v>65</v>
      </c>
      <c r="V404" s="3" t="s">
        <v>1385</v>
      </c>
      <c r="Y404" s="3" t="s">
        <v>1083</v>
      </c>
      <c r="Z404" s="3" t="s">
        <v>1507</v>
      </c>
      <c r="AG404" s="3" t="s">
        <v>2831</v>
      </c>
      <c r="AI404" s="3" t="s">
        <v>1787</v>
      </c>
      <c r="BC404" s="3" t="s">
        <v>1385</v>
      </c>
      <c r="BE404" s="3" t="s">
        <v>2855</v>
      </c>
      <c r="BF404" s="3" t="s">
        <v>2745</v>
      </c>
    </row>
    <row r="405" spans="1:73" s="3" customFormat="1" ht="13.5" customHeight="1">
      <c r="A405" s="1" t="str">
        <f>HYPERLINK("http://kyu.snu.ac.kr/sdhj/index.jsp?type=hj/GK14699_00IH_0001_0013.jpg","1795_성평곡면_13")</f>
        <v>1795_성평곡면_13</v>
      </c>
      <c r="B405" s="4">
        <v>1795</v>
      </c>
      <c r="C405" s="4" t="s">
        <v>2462</v>
      </c>
      <c r="D405" s="4" t="s">
        <v>2463</v>
      </c>
      <c r="E405" s="4">
        <v>404</v>
      </c>
      <c r="G405" s="3" t="s">
        <v>857</v>
      </c>
      <c r="H405" s="3" t="s">
        <v>1328</v>
      </c>
      <c r="I405" s="3">
        <v>4</v>
      </c>
      <c r="L405" s="3">
        <v>2</v>
      </c>
      <c r="M405" s="4" t="s">
        <v>2654</v>
      </c>
      <c r="N405" s="4" t="s">
        <v>2655</v>
      </c>
      <c r="T405" s="3" t="s">
        <v>2709</v>
      </c>
      <c r="U405" s="3" t="s">
        <v>65</v>
      </c>
      <c r="V405" s="3" t="s">
        <v>1385</v>
      </c>
      <c r="Y405" s="3" t="s">
        <v>1084</v>
      </c>
      <c r="Z405" s="3" t="s">
        <v>1506</v>
      </c>
      <c r="AG405" s="3" t="s">
        <v>2831</v>
      </c>
      <c r="AI405" s="3" t="s">
        <v>1787</v>
      </c>
      <c r="BC405" s="3" t="s">
        <v>1385</v>
      </c>
      <c r="BE405" s="3" t="s">
        <v>2856</v>
      </c>
      <c r="BF405" s="3" t="s">
        <v>2745</v>
      </c>
    </row>
    <row r="406" spans="1:73" s="3" customFormat="1" ht="13.5" customHeight="1">
      <c r="A406" s="1" t="str">
        <f>HYPERLINK("http://kyu.snu.ac.kr/sdhj/index.jsp?type=hj/GK14699_00IH_0001_0013.jpg","1795_성평곡면_13")</f>
        <v>1795_성평곡면_13</v>
      </c>
      <c r="B406" s="4">
        <v>1795</v>
      </c>
      <c r="C406" s="4" t="s">
        <v>2462</v>
      </c>
      <c r="D406" s="4" t="s">
        <v>2463</v>
      </c>
      <c r="E406" s="4">
        <v>405</v>
      </c>
      <c r="G406" s="3" t="s">
        <v>857</v>
      </c>
      <c r="H406" s="3" t="s">
        <v>1328</v>
      </c>
      <c r="I406" s="3">
        <v>4</v>
      </c>
      <c r="L406" s="3">
        <v>2</v>
      </c>
      <c r="M406" s="4" t="s">
        <v>2654</v>
      </c>
      <c r="N406" s="4" t="s">
        <v>2655</v>
      </c>
      <c r="T406" s="3" t="s">
        <v>2709</v>
      </c>
      <c r="U406" s="3" t="s">
        <v>65</v>
      </c>
      <c r="V406" s="3" t="s">
        <v>1385</v>
      </c>
      <c r="Y406" s="3" t="s">
        <v>1085</v>
      </c>
      <c r="Z406" s="3" t="s">
        <v>1505</v>
      </c>
      <c r="AG406" s="3" t="s">
        <v>2831</v>
      </c>
      <c r="AI406" s="3" t="s">
        <v>1787</v>
      </c>
      <c r="BC406" s="3" t="s">
        <v>1385</v>
      </c>
      <c r="BE406" s="3" t="s">
        <v>2856</v>
      </c>
      <c r="BF406" s="3" t="s">
        <v>2744</v>
      </c>
    </row>
    <row r="407" spans="1:73" s="3" customFormat="1" ht="13.5" customHeight="1">
      <c r="A407" s="1" t="str">
        <f>HYPERLINK("http://kyu.snu.ac.kr/sdhj/index.jsp?type=hj/GK14699_00IH_0001_0013.jpg","1795_성평곡면_13")</f>
        <v>1795_성평곡면_13</v>
      </c>
      <c r="B407" s="4">
        <v>1795</v>
      </c>
      <c r="C407" s="4" t="s">
        <v>2462</v>
      </c>
      <c r="D407" s="4" t="s">
        <v>2463</v>
      </c>
      <c r="E407" s="4">
        <v>406</v>
      </c>
      <c r="G407" s="3" t="s">
        <v>857</v>
      </c>
      <c r="H407" s="3" t="s">
        <v>1328</v>
      </c>
      <c r="I407" s="3">
        <v>4</v>
      </c>
      <c r="L407" s="3">
        <v>2</v>
      </c>
      <c r="M407" s="4" t="s">
        <v>2654</v>
      </c>
      <c r="N407" s="4" t="s">
        <v>2655</v>
      </c>
      <c r="T407" s="3" t="s">
        <v>2708</v>
      </c>
      <c r="U407" s="3" t="s">
        <v>68</v>
      </c>
      <c r="V407" s="3" t="s">
        <v>1390</v>
      </c>
      <c r="Y407" s="3" t="s">
        <v>1086</v>
      </c>
      <c r="Z407" s="3" t="s">
        <v>1504</v>
      </c>
      <c r="AG407" s="3" t="s">
        <v>2831</v>
      </c>
      <c r="AI407" s="3" t="s">
        <v>1787</v>
      </c>
      <c r="BC407" s="3" t="s">
        <v>1385</v>
      </c>
      <c r="BE407" s="3" t="s">
        <v>2857</v>
      </c>
      <c r="BF407" s="3" t="s">
        <v>2746</v>
      </c>
    </row>
    <row r="408" spans="1:73" s="3" customFormat="1" ht="13.5" customHeight="1">
      <c r="A408" s="1" t="str">
        <f>HYPERLINK("http://kyu.snu.ac.kr/sdhj/index.jsp?type=hj/GK14699_00IH_0001_0013.jpg","1795_성평곡면_13")</f>
        <v>1795_성평곡면_13</v>
      </c>
      <c r="B408" s="4">
        <v>1795</v>
      </c>
      <c r="C408" s="4" t="s">
        <v>2462</v>
      </c>
      <c r="D408" s="4" t="s">
        <v>2463</v>
      </c>
      <c r="E408" s="4">
        <v>407</v>
      </c>
      <c r="G408" s="3" t="s">
        <v>857</v>
      </c>
      <c r="H408" s="3" t="s">
        <v>1328</v>
      </c>
      <c r="I408" s="3">
        <v>4</v>
      </c>
      <c r="L408" s="3">
        <v>2</v>
      </c>
      <c r="M408" s="4" t="s">
        <v>2654</v>
      </c>
      <c r="N408" s="4" t="s">
        <v>2655</v>
      </c>
      <c r="T408" s="3" t="s">
        <v>2708</v>
      </c>
      <c r="U408" s="3" t="s">
        <v>68</v>
      </c>
      <c r="V408" s="3" t="s">
        <v>1390</v>
      </c>
      <c r="Y408" s="3" t="s">
        <v>1087</v>
      </c>
      <c r="Z408" s="3" t="s">
        <v>1503</v>
      </c>
      <c r="AF408" s="3" t="s">
        <v>2711</v>
      </c>
      <c r="AG408" s="3" t="s">
        <v>2712</v>
      </c>
      <c r="AH408" s="3" t="s">
        <v>114</v>
      </c>
      <c r="AI408" s="3" t="s">
        <v>1787</v>
      </c>
      <c r="BC408" s="3" t="s">
        <v>1385</v>
      </c>
      <c r="BE408" s="3" t="s">
        <v>2857</v>
      </c>
      <c r="BF408" s="3" t="s">
        <v>2745</v>
      </c>
    </row>
    <row r="409" spans="1:73" s="3" customFormat="1" ht="13.5" customHeight="1">
      <c r="A409" s="1" t="str">
        <f>HYPERLINK("http://kyu.snu.ac.kr/sdhj/index.jsp?type=hj/GK14699_00IH_0001_0013.jpg","1795_성평곡면_13")</f>
        <v>1795_성평곡면_13</v>
      </c>
      <c r="B409" s="4">
        <v>1795</v>
      </c>
      <c r="C409" s="4" t="s">
        <v>2462</v>
      </c>
      <c r="D409" s="4" t="s">
        <v>2463</v>
      </c>
      <c r="E409" s="4">
        <v>408</v>
      </c>
      <c r="G409" s="3" t="s">
        <v>857</v>
      </c>
      <c r="H409" s="3" t="s">
        <v>1328</v>
      </c>
      <c r="I409" s="3">
        <v>4</v>
      </c>
      <c r="L409" s="3">
        <v>2</v>
      </c>
      <c r="M409" s="4" t="s">
        <v>2654</v>
      </c>
      <c r="N409" s="4" t="s">
        <v>2655</v>
      </c>
      <c r="T409" s="3" t="s">
        <v>2709</v>
      </c>
      <c r="U409" s="3" t="s">
        <v>911</v>
      </c>
      <c r="V409" s="3" t="s">
        <v>1392</v>
      </c>
      <c r="Y409" s="3" t="s">
        <v>1018</v>
      </c>
      <c r="Z409" s="3" t="s">
        <v>1502</v>
      </c>
      <c r="AF409" s="3" t="s">
        <v>1088</v>
      </c>
      <c r="AG409" s="3" t="s">
        <v>1772</v>
      </c>
      <c r="AH409" s="3" t="s">
        <v>1089</v>
      </c>
      <c r="AI409" s="3" t="s">
        <v>1786</v>
      </c>
    </row>
    <row r="410" spans="1:73" ht="13.5" customHeight="1">
      <c r="A410" s="1" t="str">
        <f>HYPERLINK("http://kyu.snu.ac.kr/sdhj/index.jsp?type=hj/GK14699_00IH_0001_0013.jpg","1795_성평곡면_13")</f>
        <v>1795_성평곡면_13</v>
      </c>
      <c r="B410" s="4">
        <v>1795</v>
      </c>
      <c r="C410" s="4" t="s">
        <v>2462</v>
      </c>
      <c r="D410" s="4" t="s">
        <v>2463</v>
      </c>
      <c r="E410" s="4">
        <v>409</v>
      </c>
      <c r="F410" s="3"/>
      <c r="G410" s="3" t="s">
        <v>857</v>
      </c>
      <c r="H410" s="3" t="s">
        <v>1328</v>
      </c>
      <c r="I410" s="3">
        <v>4</v>
      </c>
      <c r="J410" s="3"/>
      <c r="K410" s="3"/>
      <c r="L410" s="3">
        <v>3</v>
      </c>
      <c r="M410" s="4" t="s">
        <v>2656</v>
      </c>
      <c r="N410" s="4" t="s">
        <v>2657</v>
      </c>
      <c r="O410" s="3"/>
      <c r="P410" s="3"/>
      <c r="Q410" s="3"/>
      <c r="R410" s="3"/>
      <c r="S410" s="3"/>
      <c r="T410" s="3" t="s">
        <v>2696</v>
      </c>
      <c r="U410" s="3" t="s">
        <v>52</v>
      </c>
      <c r="V410" s="3" t="s">
        <v>1387</v>
      </c>
      <c r="W410" s="3" t="s">
        <v>859</v>
      </c>
      <c r="X410" s="3" t="s">
        <v>1432</v>
      </c>
      <c r="Y410" s="3" t="s">
        <v>1090</v>
      </c>
      <c r="Z410" s="3" t="s">
        <v>1501</v>
      </c>
      <c r="AA410" s="3"/>
      <c r="AB410" s="3"/>
      <c r="AC410" s="3">
        <v>33</v>
      </c>
      <c r="AD410" s="3" t="s">
        <v>209</v>
      </c>
      <c r="AE410" s="3" t="s">
        <v>1711</v>
      </c>
      <c r="AF410" s="3"/>
      <c r="AG410" s="3"/>
      <c r="AH410" s="3"/>
      <c r="AI410" s="3"/>
      <c r="AJ410" s="3" t="s">
        <v>17</v>
      </c>
      <c r="AK410" s="3" t="s">
        <v>1803</v>
      </c>
      <c r="AL410" s="3" t="s">
        <v>223</v>
      </c>
      <c r="AM410" s="3" t="s">
        <v>1818</v>
      </c>
      <c r="AN410" s="3"/>
      <c r="AO410" s="3"/>
      <c r="AP410" s="3"/>
      <c r="AQ410" s="3"/>
      <c r="AR410" s="3"/>
      <c r="AS410" s="3"/>
      <c r="AT410" s="3" t="s">
        <v>45</v>
      </c>
      <c r="AU410" s="3" t="s">
        <v>1852</v>
      </c>
      <c r="AV410" s="3" t="s">
        <v>1091</v>
      </c>
      <c r="AW410" s="3" t="s">
        <v>1909</v>
      </c>
      <c r="AX410" s="3"/>
      <c r="AY410" s="3"/>
      <c r="AZ410" s="3"/>
      <c r="BA410" s="3"/>
      <c r="BB410" s="3"/>
      <c r="BC410" s="3"/>
      <c r="BD410" s="3"/>
      <c r="BE410" s="3"/>
      <c r="BF410" s="3"/>
      <c r="BG410" s="3" t="s">
        <v>45</v>
      </c>
      <c r="BH410" s="3" t="s">
        <v>1852</v>
      </c>
      <c r="BI410" s="3" t="s">
        <v>1036</v>
      </c>
      <c r="BJ410" s="3" t="s">
        <v>1868</v>
      </c>
      <c r="BK410" s="3" t="s">
        <v>45</v>
      </c>
      <c r="BL410" s="3" t="s">
        <v>1852</v>
      </c>
      <c r="BM410" s="3" t="s">
        <v>897</v>
      </c>
      <c r="BN410" s="3" t="s">
        <v>2094</v>
      </c>
      <c r="BO410" s="3" t="s">
        <v>45</v>
      </c>
      <c r="BP410" s="3" t="s">
        <v>1852</v>
      </c>
      <c r="BQ410" s="3" t="s">
        <v>1092</v>
      </c>
      <c r="BR410" s="3" t="s">
        <v>2786</v>
      </c>
      <c r="BS410" s="3" t="s">
        <v>1093</v>
      </c>
      <c r="BT410" s="3" t="s">
        <v>2441</v>
      </c>
      <c r="BU410" s="3"/>
    </row>
    <row r="411" spans="1:73" s="3" customFormat="1" ht="13.5" customHeight="1">
      <c r="A411" s="1" t="str">
        <f>HYPERLINK("http://kyu.snu.ac.kr/sdhj/index.jsp?type=hj/GK14699_00IH_0001_0013.jpg","1795_성평곡면_13")</f>
        <v>1795_성평곡면_13</v>
      </c>
      <c r="B411" s="4">
        <v>1795</v>
      </c>
      <c r="C411" s="4" t="s">
        <v>2462</v>
      </c>
      <c r="D411" s="4" t="s">
        <v>2463</v>
      </c>
      <c r="E411" s="4">
        <v>410</v>
      </c>
      <c r="G411" s="3" t="s">
        <v>857</v>
      </c>
      <c r="H411" s="3" t="s">
        <v>1328</v>
      </c>
      <c r="I411" s="3">
        <v>4</v>
      </c>
      <c r="L411" s="3">
        <v>3</v>
      </c>
      <c r="M411" s="4" t="s">
        <v>2656</v>
      </c>
      <c r="N411" s="4" t="s">
        <v>2657</v>
      </c>
      <c r="S411" s="3" t="s">
        <v>36</v>
      </c>
      <c r="T411" s="3" t="s">
        <v>1360</v>
      </c>
      <c r="W411" s="3" t="s">
        <v>37</v>
      </c>
      <c r="X411" s="3" t="s">
        <v>2494</v>
      </c>
      <c r="Y411" s="3" t="s">
        <v>38</v>
      </c>
      <c r="Z411" s="3" t="s">
        <v>1465</v>
      </c>
      <c r="AC411" s="3">
        <v>56</v>
      </c>
      <c r="AD411" s="3" t="s">
        <v>670</v>
      </c>
      <c r="AE411" s="3" t="s">
        <v>1739</v>
      </c>
    </row>
    <row r="412" spans="1:73" s="3" customFormat="1" ht="13.5" customHeight="1">
      <c r="A412" s="1" t="str">
        <f>HYPERLINK("http://kyu.snu.ac.kr/sdhj/index.jsp?type=hj/GK14699_00IH_0001_0013.jpg","1795_성평곡면_13")</f>
        <v>1795_성평곡면_13</v>
      </c>
      <c r="B412" s="4">
        <v>1795</v>
      </c>
      <c r="C412" s="4" t="s">
        <v>2462</v>
      </c>
      <c r="D412" s="4" t="s">
        <v>2463</v>
      </c>
      <c r="E412" s="4">
        <v>411</v>
      </c>
      <c r="G412" s="3" t="s">
        <v>857</v>
      </c>
      <c r="H412" s="3" t="s">
        <v>1328</v>
      </c>
      <c r="I412" s="3">
        <v>4</v>
      </c>
      <c r="L412" s="3">
        <v>3</v>
      </c>
      <c r="M412" s="4" t="s">
        <v>2656</v>
      </c>
      <c r="N412" s="4" t="s">
        <v>2657</v>
      </c>
      <c r="S412" s="3" t="s">
        <v>40</v>
      </c>
      <c r="T412" s="3" t="s">
        <v>1358</v>
      </c>
      <c r="W412" s="3" t="s">
        <v>37</v>
      </c>
      <c r="X412" s="3" t="s">
        <v>2492</v>
      </c>
      <c r="Y412" s="3" t="s">
        <v>38</v>
      </c>
      <c r="Z412" s="3" t="s">
        <v>1465</v>
      </c>
      <c r="AC412" s="3">
        <v>28</v>
      </c>
      <c r="AD412" s="3" t="s">
        <v>54</v>
      </c>
      <c r="AE412" s="3" t="s">
        <v>1743</v>
      </c>
      <c r="AJ412" s="3" t="s">
        <v>43</v>
      </c>
      <c r="AK412" s="3" t="s">
        <v>1804</v>
      </c>
      <c r="AL412" s="3" t="s">
        <v>531</v>
      </c>
      <c r="AM412" s="3" t="s">
        <v>1817</v>
      </c>
      <c r="AT412" s="3" t="s">
        <v>52</v>
      </c>
      <c r="AU412" s="3" t="s">
        <v>1387</v>
      </c>
      <c r="AV412" s="3" t="s">
        <v>1094</v>
      </c>
      <c r="AW412" s="3" t="s">
        <v>1908</v>
      </c>
      <c r="BG412" s="3" t="s">
        <v>45</v>
      </c>
      <c r="BH412" s="3" t="s">
        <v>1852</v>
      </c>
      <c r="BI412" s="3" t="s">
        <v>1095</v>
      </c>
      <c r="BJ412" s="3" t="s">
        <v>2090</v>
      </c>
      <c r="BK412" s="3" t="s">
        <v>45</v>
      </c>
      <c r="BL412" s="3" t="s">
        <v>1852</v>
      </c>
      <c r="BM412" s="3" t="s">
        <v>1096</v>
      </c>
      <c r="BN412" s="3" t="s">
        <v>2238</v>
      </c>
      <c r="BO412" s="3" t="s">
        <v>45</v>
      </c>
      <c r="BP412" s="3" t="s">
        <v>1852</v>
      </c>
      <c r="BQ412" s="3" t="s">
        <v>1097</v>
      </c>
      <c r="BR412" s="3" t="s">
        <v>2360</v>
      </c>
      <c r="BS412" s="3" t="s">
        <v>433</v>
      </c>
      <c r="BT412" s="3" t="s">
        <v>1807</v>
      </c>
    </row>
    <row r="413" spans="1:73" s="3" customFormat="1" ht="13.5" customHeight="1">
      <c r="A413" s="1" t="str">
        <f>HYPERLINK("http://kyu.snu.ac.kr/sdhj/index.jsp?type=hj/GK14699_00IH_0001_0013.jpg","1795_성평곡면_13")</f>
        <v>1795_성평곡면_13</v>
      </c>
      <c r="B413" s="4">
        <v>1795</v>
      </c>
      <c r="C413" s="4" t="s">
        <v>2462</v>
      </c>
      <c r="D413" s="4" t="s">
        <v>2463</v>
      </c>
      <c r="E413" s="4">
        <v>412</v>
      </c>
      <c r="G413" s="3" t="s">
        <v>857</v>
      </c>
      <c r="H413" s="3" t="s">
        <v>1328</v>
      </c>
      <c r="I413" s="3">
        <v>4</v>
      </c>
      <c r="L413" s="3">
        <v>3</v>
      </c>
      <c r="M413" s="4" t="s">
        <v>2656</v>
      </c>
      <c r="N413" s="4" t="s">
        <v>2657</v>
      </c>
      <c r="S413" s="3" t="s">
        <v>51</v>
      </c>
      <c r="T413" s="3" t="s">
        <v>1369</v>
      </c>
      <c r="Y413" s="3" t="s">
        <v>1098</v>
      </c>
      <c r="Z413" s="3" t="s">
        <v>1500</v>
      </c>
      <c r="AC413" s="3">
        <v>8</v>
      </c>
      <c r="AD413" s="3" t="s">
        <v>220</v>
      </c>
      <c r="AE413" s="3" t="s">
        <v>1746</v>
      </c>
      <c r="AF413" s="3" t="s">
        <v>64</v>
      </c>
      <c r="AG413" s="3" t="s">
        <v>1765</v>
      </c>
    </row>
    <row r="414" spans="1:73" s="3" customFormat="1" ht="13.5" customHeight="1">
      <c r="A414" s="1" t="str">
        <f>HYPERLINK("http://kyu.snu.ac.kr/sdhj/index.jsp?type=hj/GK14699_00IH_0001_0013.jpg","1795_성평곡면_13")</f>
        <v>1795_성평곡면_13</v>
      </c>
      <c r="B414" s="4">
        <v>1795</v>
      </c>
      <c r="C414" s="4" t="s">
        <v>2462</v>
      </c>
      <c r="D414" s="4" t="s">
        <v>2463</v>
      </c>
      <c r="E414" s="4">
        <v>413</v>
      </c>
      <c r="G414" s="3" t="s">
        <v>857</v>
      </c>
      <c r="H414" s="3" t="s">
        <v>1328</v>
      </c>
      <c r="I414" s="3">
        <v>4</v>
      </c>
      <c r="L414" s="3">
        <v>3</v>
      </c>
      <c r="M414" s="4" t="s">
        <v>2656</v>
      </c>
      <c r="N414" s="4" t="s">
        <v>2657</v>
      </c>
      <c r="T414" s="3" t="s">
        <v>2709</v>
      </c>
      <c r="U414" s="3" t="s">
        <v>65</v>
      </c>
      <c r="V414" s="3" t="s">
        <v>1385</v>
      </c>
      <c r="Y414" s="3" t="s">
        <v>1042</v>
      </c>
      <c r="Z414" s="3" t="s">
        <v>2504</v>
      </c>
      <c r="AC414" s="3">
        <v>68</v>
      </c>
      <c r="AD414" s="3" t="s">
        <v>220</v>
      </c>
      <c r="AE414" s="3" t="s">
        <v>1746</v>
      </c>
    </row>
    <row r="415" spans="1:73" s="3" customFormat="1" ht="13.5" customHeight="1">
      <c r="A415" s="1" t="str">
        <f>HYPERLINK("http://kyu.snu.ac.kr/sdhj/index.jsp?type=hj/GK14699_00IH_0001_0013.jpg","1795_성평곡면_13")</f>
        <v>1795_성평곡면_13</v>
      </c>
      <c r="B415" s="4">
        <v>1795</v>
      </c>
      <c r="C415" s="4" t="s">
        <v>2462</v>
      </c>
      <c r="D415" s="4" t="s">
        <v>2463</v>
      </c>
      <c r="E415" s="4">
        <v>414</v>
      </c>
      <c r="G415" s="3" t="s">
        <v>857</v>
      </c>
      <c r="H415" s="3" t="s">
        <v>1328</v>
      </c>
      <c r="I415" s="3">
        <v>4</v>
      </c>
      <c r="L415" s="3">
        <v>3</v>
      </c>
      <c r="M415" s="4" t="s">
        <v>2656</v>
      </c>
      <c r="N415" s="4" t="s">
        <v>2657</v>
      </c>
      <c r="T415" s="3" t="s">
        <v>2708</v>
      </c>
      <c r="U415" s="3" t="s">
        <v>68</v>
      </c>
      <c r="V415" s="3" t="s">
        <v>1390</v>
      </c>
      <c r="Y415" s="3" t="s">
        <v>882</v>
      </c>
      <c r="Z415" s="3" t="s">
        <v>1499</v>
      </c>
      <c r="AC415" s="3">
        <v>40</v>
      </c>
      <c r="AD415" s="3" t="s">
        <v>67</v>
      </c>
      <c r="AE415" s="3" t="s">
        <v>1737</v>
      </c>
      <c r="AF415" s="3" t="s">
        <v>168</v>
      </c>
      <c r="AG415" s="3" t="s">
        <v>1771</v>
      </c>
      <c r="BB415" s="3" t="s">
        <v>102</v>
      </c>
      <c r="BC415" s="3" t="s">
        <v>2031</v>
      </c>
      <c r="BE415" s="3" t="s">
        <v>2850</v>
      </c>
      <c r="BF415" s="3" t="s">
        <v>2746</v>
      </c>
    </row>
    <row r="416" spans="1:73" ht="13.5" customHeight="1">
      <c r="A416" s="1" t="str">
        <f>HYPERLINK("http://kyu.snu.ac.kr/sdhj/index.jsp?type=hj/GK14699_00IH_0001_0013.jpg","1795_성평곡면_13")</f>
        <v>1795_성평곡면_13</v>
      </c>
      <c r="B416" s="4">
        <v>1795</v>
      </c>
      <c r="C416" s="4" t="s">
        <v>2462</v>
      </c>
      <c r="D416" s="4" t="s">
        <v>2463</v>
      </c>
      <c r="E416" s="4">
        <v>415</v>
      </c>
      <c r="F416" s="3"/>
      <c r="G416" s="3" t="s">
        <v>857</v>
      </c>
      <c r="H416" s="3" t="s">
        <v>1328</v>
      </c>
      <c r="I416" s="3">
        <v>4</v>
      </c>
      <c r="J416" s="3"/>
      <c r="K416" s="3"/>
      <c r="L416" s="3">
        <v>4</v>
      </c>
      <c r="M416" s="4" t="s">
        <v>1062</v>
      </c>
      <c r="N416" s="4" t="s">
        <v>1334</v>
      </c>
      <c r="O416" s="3" t="s">
        <v>6</v>
      </c>
      <c r="P416" s="3" t="s">
        <v>1347</v>
      </c>
      <c r="Q416" s="3"/>
      <c r="R416" s="3"/>
      <c r="S416" s="3"/>
      <c r="T416" s="3" t="s">
        <v>2696</v>
      </c>
      <c r="U416" s="3" t="s">
        <v>707</v>
      </c>
      <c r="V416" s="3" t="s">
        <v>2873</v>
      </c>
      <c r="W416" s="3" t="s">
        <v>71</v>
      </c>
      <c r="X416" s="3" t="s">
        <v>1424</v>
      </c>
      <c r="Y416" s="3" t="s">
        <v>1099</v>
      </c>
      <c r="Z416" s="3" t="s">
        <v>1498</v>
      </c>
      <c r="AA416" s="3"/>
      <c r="AB416" s="3"/>
      <c r="AC416" s="3">
        <v>45</v>
      </c>
      <c r="AD416" s="3" t="s">
        <v>382</v>
      </c>
      <c r="AE416" s="3" t="s">
        <v>1745</v>
      </c>
      <c r="AF416" s="3"/>
      <c r="AG416" s="3"/>
      <c r="AH416" s="3"/>
      <c r="AI416" s="3"/>
      <c r="AJ416" s="3" t="s">
        <v>17</v>
      </c>
      <c r="AK416" s="3" t="s">
        <v>1803</v>
      </c>
      <c r="AL416" s="3" t="s">
        <v>114</v>
      </c>
      <c r="AM416" s="3" t="s">
        <v>1787</v>
      </c>
      <c r="AN416" s="3"/>
      <c r="AO416" s="3"/>
      <c r="AP416" s="3"/>
      <c r="AQ416" s="3"/>
      <c r="AR416" s="3"/>
      <c r="AS416" s="3"/>
      <c r="AT416" s="3" t="s">
        <v>556</v>
      </c>
      <c r="AU416" s="3" t="s">
        <v>1389</v>
      </c>
      <c r="AV416" s="3" t="s">
        <v>1100</v>
      </c>
      <c r="AW416" s="3" t="s">
        <v>1907</v>
      </c>
      <c r="AX416" s="3"/>
      <c r="AY416" s="3"/>
      <c r="AZ416" s="3"/>
      <c r="BA416" s="3"/>
      <c r="BB416" s="3"/>
      <c r="BC416" s="3"/>
      <c r="BD416" s="3"/>
      <c r="BE416" s="3"/>
      <c r="BF416" s="3"/>
      <c r="BG416" s="3" t="s">
        <v>556</v>
      </c>
      <c r="BH416" s="3" t="s">
        <v>1389</v>
      </c>
      <c r="BI416" s="3" t="s">
        <v>1101</v>
      </c>
      <c r="BJ416" s="3" t="s">
        <v>2089</v>
      </c>
      <c r="BK416" s="3" t="s">
        <v>556</v>
      </c>
      <c r="BL416" s="3" t="s">
        <v>1389</v>
      </c>
      <c r="BM416" s="3" t="s">
        <v>1102</v>
      </c>
      <c r="BN416" s="3" t="s">
        <v>2237</v>
      </c>
      <c r="BO416" s="3" t="s">
        <v>556</v>
      </c>
      <c r="BP416" s="3" t="s">
        <v>1389</v>
      </c>
      <c r="BQ416" s="3" t="s">
        <v>1103</v>
      </c>
      <c r="BR416" s="3" t="s">
        <v>2821</v>
      </c>
      <c r="BS416" s="3" t="s">
        <v>337</v>
      </c>
      <c r="BT416" s="3" t="s">
        <v>2732</v>
      </c>
      <c r="BU416" s="3"/>
    </row>
    <row r="417" spans="1:73" s="3" customFormat="1" ht="13.5" customHeight="1">
      <c r="A417" s="1" t="str">
        <f>HYPERLINK("http://kyu.snu.ac.kr/sdhj/index.jsp?type=hj/GK14699_00IH_0001_0013.jpg","1795_성평곡면_13")</f>
        <v>1795_성평곡면_13</v>
      </c>
      <c r="B417" s="4">
        <v>1795</v>
      </c>
      <c r="C417" s="4" t="s">
        <v>2462</v>
      </c>
      <c r="D417" s="4" t="s">
        <v>2463</v>
      </c>
      <c r="E417" s="4">
        <v>416</v>
      </c>
      <c r="G417" s="3" t="s">
        <v>857</v>
      </c>
      <c r="H417" s="3" t="s">
        <v>1328</v>
      </c>
      <c r="I417" s="3">
        <v>4</v>
      </c>
      <c r="L417" s="3">
        <v>4</v>
      </c>
      <c r="M417" s="4" t="s">
        <v>1062</v>
      </c>
      <c r="N417" s="4" t="s">
        <v>1334</v>
      </c>
      <c r="S417" s="3" t="s">
        <v>40</v>
      </c>
      <c r="T417" s="3" t="s">
        <v>1358</v>
      </c>
      <c r="W417" s="3" t="s">
        <v>470</v>
      </c>
      <c r="X417" s="3" t="s">
        <v>1365</v>
      </c>
      <c r="Y417" s="3" t="s">
        <v>306</v>
      </c>
      <c r="Z417" s="3" t="s">
        <v>1459</v>
      </c>
      <c r="AC417" s="3">
        <v>33</v>
      </c>
      <c r="AD417" s="3" t="s">
        <v>209</v>
      </c>
      <c r="AE417" s="3" t="s">
        <v>1711</v>
      </c>
      <c r="AJ417" s="3" t="s">
        <v>17</v>
      </c>
      <c r="AK417" s="3" t="s">
        <v>1803</v>
      </c>
      <c r="AL417" s="3" t="s">
        <v>433</v>
      </c>
      <c r="AM417" s="3" t="s">
        <v>1807</v>
      </c>
      <c r="AT417" s="3" t="s">
        <v>191</v>
      </c>
      <c r="AU417" s="3" t="s">
        <v>1381</v>
      </c>
      <c r="AV417" s="3" t="s">
        <v>1104</v>
      </c>
      <c r="AW417" s="3" t="s">
        <v>1906</v>
      </c>
      <c r="BG417" s="3" t="s">
        <v>191</v>
      </c>
      <c r="BH417" s="3" t="s">
        <v>1381</v>
      </c>
      <c r="BI417" s="3" t="s">
        <v>1105</v>
      </c>
      <c r="BJ417" s="3" t="s">
        <v>2088</v>
      </c>
      <c r="BK417" s="3" t="s">
        <v>191</v>
      </c>
      <c r="BL417" s="3" t="s">
        <v>1381</v>
      </c>
      <c r="BM417" s="3" t="s">
        <v>1106</v>
      </c>
      <c r="BN417" s="3" t="s">
        <v>2236</v>
      </c>
      <c r="BQ417" s="3" t="s">
        <v>1107</v>
      </c>
      <c r="BR417" s="3" t="s">
        <v>2772</v>
      </c>
      <c r="BS417" s="3" t="s">
        <v>146</v>
      </c>
      <c r="BT417" s="3" t="s">
        <v>2728</v>
      </c>
    </row>
    <row r="418" spans="1:73" ht="13.5" customHeight="1">
      <c r="A418" s="1" t="str">
        <f>HYPERLINK("http://kyu.snu.ac.kr/sdhj/index.jsp?type=hj/GK14699_00IH_0001_0013.jpg","1795_성평곡면_13")</f>
        <v>1795_성평곡면_13</v>
      </c>
      <c r="B418" s="4">
        <v>1795</v>
      </c>
      <c r="C418" s="4" t="s">
        <v>2462</v>
      </c>
      <c r="D418" s="4" t="s">
        <v>2463</v>
      </c>
      <c r="E418" s="4">
        <v>417</v>
      </c>
      <c r="F418" s="3"/>
      <c r="G418" s="3" t="s">
        <v>857</v>
      </c>
      <c r="H418" s="3" t="s">
        <v>1328</v>
      </c>
      <c r="I418" s="3">
        <v>4</v>
      </c>
      <c r="J418" s="3"/>
      <c r="K418" s="3"/>
      <c r="L418" s="3">
        <v>5</v>
      </c>
      <c r="M418" s="4" t="s">
        <v>2658</v>
      </c>
      <c r="N418" s="4" t="s">
        <v>2659</v>
      </c>
      <c r="O418" s="3"/>
      <c r="P418" s="3"/>
      <c r="Q418" s="3" t="s">
        <v>1108</v>
      </c>
      <c r="R418" s="3" t="s">
        <v>2478</v>
      </c>
      <c r="S418" s="3"/>
      <c r="T418" s="3" t="s">
        <v>2696</v>
      </c>
      <c r="U418" s="3" t="s">
        <v>305</v>
      </c>
      <c r="V418" s="3" t="s">
        <v>1391</v>
      </c>
      <c r="W418" s="3" t="s">
        <v>521</v>
      </c>
      <c r="X418" s="3" t="s">
        <v>1437</v>
      </c>
      <c r="Y418" s="3" t="s">
        <v>10</v>
      </c>
      <c r="Z418" s="3" t="s">
        <v>1457</v>
      </c>
      <c r="AA418" s="3"/>
      <c r="AB418" s="3"/>
      <c r="AC418" s="3">
        <v>39</v>
      </c>
      <c r="AD418" s="3" t="s">
        <v>676</v>
      </c>
      <c r="AE418" s="3" t="s">
        <v>1731</v>
      </c>
      <c r="AF418" s="3"/>
      <c r="AG418" s="3"/>
      <c r="AH418" s="3"/>
      <c r="AI418" s="3"/>
      <c r="AJ418" s="3" t="s">
        <v>17</v>
      </c>
      <c r="AK418" s="3" t="s">
        <v>1803</v>
      </c>
      <c r="AL418" s="3" t="s">
        <v>523</v>
      </c>
      <c r="AM418" s="3" t="s">
        <v>1810</v>
      </c>
      <c r="AN418" s="3"/>
      <c r="AO418" s="3"/>
      <c r="AP418" s="3"/>
      <c r="AQ418" s="3"/>
      <c r="AR418" s="3"/>
      <c r="AS418" s="3"/>
      <c r="AT418" s="3" t="s">
        <v>370</v>
      </c>
      <c r="AU418" s="3" t="s">
        <v>1393</v>
      </c>
      <c r="AV418" s="3" t="s">
        <v>1109</v>
      </c>
      <c r="AW418" s="3" t="s">
        <v>1905</v>
      </c>
      <c r="AX418" s="3"/>
      <c r="AY418" s="3"/>
      <c r="AZ418" s="3"/>
      <c r="BA418" s="3"/>
      <c r="BB418" s="3"/>
      <c r="BC418" s="3"/>
      <c r="BD418" s="3"/>
      <c r="BE418" s="3"/>
      <c r="BF418" s="3"/>
      <c r="BG418" s="3" t="s">
        <v>356</v>
      </c>
      <c r="BH418" s="3" t="s">
        <v>2051</v>
      </c>
      <c r="BI418" s="3" t="s">
        <v>1110</v>
      </c>
      <c r="BJ418" s="3" t="s">
        <v>2087</v>
      </c>
      <c r="BK418" s="3" t="s">
        <v>398</v>
      </c>
      <c r="BL418" s="3" t="s">
        <v>1858</v>
      </c>
      <c r="BM418" s="3" t="s">
        <v>1111</v>
      </c>
      <c r="BN418" s="3" t="s">
        <v>2235</v>
      </c>
      <c r="BO418" s="3" t="s">
        <v>45</v>
      </c>
      <c r="BP418" s="3" t="s">
        <v>1852</v>
      </c>
      <c r="BQ418" s="3" t="s">
        <v>1112</v>
      </c>
      <c r="BR418" s="3" t="s">
        <v>2359</v>
      </c>
      <c r="BS418" s="3" t="s">
        <v>109</v>
      </c>
      <c r="BT418" s="3" t="s">
        <v>1799</v>
      </c>
      <c r="BU418" s="3"/>
    </row>
    <row r="419" spans="1:73" s="3" customFormat="1" ht="13.5" customHeight="1">
      <c r="A419" s="1" t="str">
        <f>HYPERLINK("http://kyu.snu.ac.kr/sdhj/index.jsp?type=hj/GK14699_00IH_0001_0013.jpg","1795_성평곡면_13")</f>
        <v>1795_성평곡면_13</v>
      </c>
      <c r="B419" s="4">
        <v>1795</v>
      </c>
      <c r="C419" s="4" t="s">
        <v>2462</v>
      </c>
      <c r="D419" s="4" t="s">
        <v>2463</v>
      </c>
      <c r="E419" s="4">
        <v>418</v>
      </c>
      <c r="G419" s="3" t="s">
        <v>857</v>
      </c>
      <c r="H419" s="3" t="s">
        <v>1328</v>
      </c>
      <c r="I419" s="3">
        <v>4</v>
      </c>
      <c r="L419" s="3">
        <v>5</v>
      </c>
      <c r="M419" s="4" t="s">
        <v>2658</v>
      </c>
      <c r="N419" s="4" t="s">
        <v>2659</v>
      </c>
      <c r="S419" s="3" t="s">
        <v>234</v>
      </c>
      <c r="T419" s="3" t="s">
        <v>1359</v>
      </c>
      <c r="AC419" s="3">
        <v>15</v>
      </c>
      <c r="AD419" s="3" t="s">
        <v>126</v>
      </c>
      <c r="AE419" s="3" t="s">
        <v>1709</v>
      </c>
    </row>
    <row r="420" spans="1:73" s="3" customFormat="1" ht="13.5" customHeight="1">
      <c r="A420" s="1" t="str">
        <f>HYPERLINK("http://kyu.snu.ac.kr/sdhj/index.jsp?type=hj/GK14699_00IH_0001_0013.jpg","1795_성평곡면_13")</f>
        <v>1795_성평곡면_13</v>
      </c>
      <c r="B420" s="4">
        <v>1795</v>
      </c>
      <c r="C420" s="4" t="s">
        <v>2462</v>
      </c>
      <c r="D420" s="4" t="s">
        <v>2463</v>
      </c>
      <c r="E420" s="4">
        <v>419</v>
      </c>
      <c r="G420" s="3" t="s">
        <v>857</v>
      </c>
      <c r="H420" s="3" t="s">
        <v>1328</v>
      </c>
      <c r="I420" s="3">
        <v>4</v>
      </c>
      <c r="L420" s="3">
        <v>5</v>
      </c>
      <c r="M420" s="4" t="s">
        <v>2658</v>
      </c>
      <c r="N420" s="4" t="s">
        <v>2659</v>
      </c>
      <c r="S420" s="3" t="s">
        <v>234</v>
      </c>
      <c r="T420" s="3" t="s">
        <v>1359</v>
      </c>
      <c r="AC420" s="3">
        <v>9</v>
      </c>
      <c r="AD420" s="3" t="s">
        <v>1113</v>
      </c>
      <c r="AE420" s="3" t="s">
        <v>1741</v>
      </c>
    </row>
    <row r="421" spans="1:73" s="3" customFormat="1" ht="13.5" customHeight="1">
      <c r="A421" s="1" t="str">
        <f>HYPERLINK("http://kyu.snu.ac.kr/sdhj/index.jsp?type=hj/GK14699_00IH_0001_0013.jpg","1795_성평곡면_13")</f>
        <v>1795_성평곡면_13</v>
      </c>
      <c r="B421" s="4">
        <v>1795</v>
      </c>
      <c r="C421" s="4" t="s">
        <v>2462</v>
      </c>
      <c r="D421" s="4" t="s">
        <v>2463</v>
      </c>
      <c r="E421" s="4">
        <v>420</v>
      </c>
      <c r="G421" s="3" t="s">
        <v>857</v>
      </c>
      <c r="H421" s="3" t="s">
        <v>1328</v>
      </c>
      <c r="I421" s="3">
        <v>4</v>
      </c>
      <c r="L421" s="3">
        <v>5</v>
      </c>
      <c r="M421" s="4" t="s">
        <v>2658</v>
      </c>
      <c r="N421" s="4" t="s">
        <v>2659</v>
      </c>
      <c r="T421" s="3" t="s">
        <v>2708</v>
      </c>
      <c r="U421" s="3" t="s">
        <v>68</v>
      </c>
      <c r="V421" s="3" t="s">
        <v>1390</v>
      </c>
      <c r="Y421" s="3" t="s">
        <v>1114</v>
      </c>
      <c r="Z421" s="3" t="s">
        <v>2502</v>
      </c>
      <c r="AF421" s="3" t="s">
        <v>1115</v>
      </c>
      <c r="AG421" s="3" t="s">
        <v>1770</v>
      </c>
      <c r="AT421" s="3" t="s">
        <v>68</v>
      </c>
      <c r="AU421" s="3" t="s">
        <v>1390</v>
      </c>
      <c r="AV421" s="3" t="s">
        <v>174</v>
      </c>
      <c r="AW421" s="3" t="s">
        <v>1555</v>
      </c>
      <c r="BF421" s="3" t="s">
        <v>2746</v>
      </c>
    </row>
    <row r="422" spans="1:73" ht="13.5" customHeight="1">
      <c r="A422" s="1" t="str">
        <f>HYPERLINK("http://kyu.snu.ac.kr/sdhj/index.jsp?type=hj/GK14699_00IH_0001_0013.jpg","1795_성평곡면_13")</f>
        <v>1795_성평곡면_13</v>
      </c>
      <c r="B422" s="4">
        <v>1795</v>
      </c>
      <c r="C422" s="4" t="s">
        <v>2462</v>
      </c>
      <c r="D422" s="4" t="s">
        <v>2463</v>
      </c>
      <c r="E422" s="4">
        <v>421</v>
      </c>
      <c r="F422" s="3"/>
      <c r="G422" s="3" t="s">
        <v>857</v>
      </c>
      <c r="H422" s="3" t="s">
        <v>1328</v>
      </c>
      <c r="I422" s="3">
        <v>5</v>
      </c>
      <c r="J422" s="3" t="s">
        <v>1116</v>
      </c>
      <c r="K422" s="3" t="s">
        <v>1333</v>
      </c>
      <c r="L422" s="3">
        <v>1</v>
      </c>
      <c r="M422" s="4" t="s">
        <v>2660</v>
      </c>
      <c r="N422" s="4" t="s">
        <v>2661</v>
      </c>
      <c r="O422" s="3"/>
      <c r="P422" s="3"/>
      <c r="Q422" s="3"/>
      <c r="R422" s="3"/>
      <c r="S422" s="3"/>
      <c r="T422" s="3" t="s">
        <v>2696</v>
      </c>
      <c r="U422" s="3" t="s">
        <v>52</v>
      </c>
      <c r="V422" s="3" t="s">
        <v>1387</v>
      </c>
      <c r="W422" s="3" t="s">
        <v>248</v>
      </c>
      <c r="X422" s="3" t="s">
        <v>2498</v>
      </c>
      <c r="Y422" s="3" t="s">
        <v>1117</v>
      </c>
      <c r="Z422" s="3" t="s">
        <v>1497</v>
      </c>
      <c r="AA422" s="3"/>
      <c r="AB422" s="3"/>
      <c r="AC422" s="3">
        <v>71</v>
      </c>
      <c r="AD422" s="3" t="s">
        <v>345</v>
      </c>
      <c r="AE422" s="3" t="s">
        <v>1482</v>
      </c>
      <c r="AF422" s="3"/>
      <c r="AG422" s="3"/>
      <c r="AH422" s="3"/>
      <c r="AI422" s="3"/>
      <c r="AJ422" s="3" t="s">
        <v>17</v>
      </c>
      <c r="AK422" s="3" t="s">
        <v>1803</v>
      </c>
      <c r="AL422" s="3" t="s">
        <v>985</v>
      </c>
      <c r="AM422" s="3" t="s">
        <v>1824</v>
      </c>
      <c r="AN422" s="3"/>
      <c r="AO422" s="3"/>
      <c r="AP422" s="3"/>
      <c r="AQ422" s="3"/>
      <c r="AR422" s="3"/>
      <c r="AS422" s="3"/>
      <c r="AT422" s="3" t="s">
        <v>45</v>
      </c>
      <c r="AU422" s="3" t="s">
        <v>1852</v>
      </c>
      <c r="AV422" s="3" t="s">
        <v>986</v>
      </c>
      <c r="AW422" s="3" t="s">
        <v>1904</v>
      </c>
      <c r="AX422" s="3"/>
      <c r="AY422" s="3"/>
      <c r="AZ422" s="3"/>
      <c r="BA422" s="3"/>
      <c r="BB422" s="3"/>
      <c r="BC422" s="3"/>
      <c r="BD422" s="3"/>
      <c r="BE422" s="3"/>
      <c r="BF422" s="3"/>
      <c r="BG422" s="3" t="s">
        <v>45</v>
      </c>
      <c r="BH422" s="3" t="s">
        <v>1852</v>
      </c>
      <c r="BI422" s="3" t="s">
        <v>2863</v>
      </c>
      <c r="BJ422" s="3" t="s">
        <v>1376</v>
      </c>
      <c r="BK422" s="3" t="s">
        <v>490</v>
      </c>
      <c r="BL422" s="3" t="s">
        <v>1853</v>
      </c>
      <c r="BM422" s="3" t="s">
        <v>987</v>
      </c>
      <c r="BN422" s="3" t="s">
        <v>2234</v>
      </c>
      <c r="BO422" s="3" t="s">
        <v>398</v>
      </c>
      <c r="BP422" s="3" t="s">
        <v>1858</v>
      </c>
      <c r="BQ422" s="3" t="s">
        <v>988</v>
      </c>
      <c r="BR422" s="3" t="s">
        <v>2358</v>
      </c>
      <c r="BS422" s="3" t="s">
        <v>114</v>
      </c>
      <c r="BT422" s="3" t="s">
        <v>1787</v>
      </c>
      <c r="BU422" s="3"/>
    </row>
    <row r="423" spans="1:73" s="3" customFormat="1" ht="13.5" customHeight="1">
      <c r="A423" s="1" t="str">
        <f>HYPERLINK("http://kyu.snu.ac.kr/sdhj/index.jsp?type=hj/GK14699_00IH_0001_0013.jpg","1795_성평곡면_13")</f>
        <v>1795_성평곡면_13</v>
      </c>
      <c r="B423" s="4">
        <v>1795</v>
      </c>
      <c r="C423" s="4" t="s">
        <v>2462</v>
      </c>
      <c r="D423" s="4" t="s">
        <v>2463</v>
      </c>
      <c r="E423" s="4">
        <v>422</v>
      </c>
      <c r="G423" s="3" t="s">
        <v>857</v>
      </c>
      <c r="H423" s="3" t="s">
        <v>1328</v>
      </c>
      <c r="I423" s="3">
        <v>5</v>
      </c>
      <c r="L423" s="3">
        <v>1</v>
      </c>
      <c r="M423" s="4" t="s">
        <v>2660</v>
      </c>
      <c r="N423" s="4" t="s">
        <v>2661</v>
      </c>
      <c r="S423" s="3" t="s">
        <v>40</v>
      </c>
      <c r="T423" s="3" t="s">
        <v>1358</v>
      </c>
      <c r="W423" s="3" t="s">
        <v>891</v>
      </c>
      <c r="X423" s="3" t="s">
        <v>1438</v>
      </c>
      <c r="Y423" s="3" t="s">
        <v>38</v>
      </c>
      <c r="Z423" s="3" t="s">
        <v>1465</v>
      </c>
      <c r="AC423" s="3">
        <v>64</v>
      </c>
      <c r="AD423" s="3" t="s">
        <v>113</v>
      </c>
      <c r="AE423" s="3" t="s">
        <v>1716</v>
      </c>
      <c r="AJ423" s="3" t="s">
        <v>43</v>
      </c>
      <c r="AK423" s="3" t="s">
        <v>1804</v>
      </c>
      <c r="AL423" s="3" t="s">
        <v>1118</v>
      </c>
      <c r="AM423" s="3" t="s">
        <v>2733</v>
      </c>
      <c r="AT423" s="3" t="s">
        <v>45</v>
      </c>
      <c r="AU423" s="3" t="s">
        <v>1852</v>
      </c>
      <c r="AV423" s="3" t="s">
        <v>1119</v>
      </c>
      <c r="AW423" s="3" t="s">
        <v>1903</v>
      </c>
      <c r="BG423" s="3" t="s">
        <v>45</v>
      </c>
      <c r="BH423" s="3" t="s">
        <v>1852</v>
      </c>
      <c r="BI423" s="3" t="s">
        <v>1120</v>
      </c>
      <c r="BJ423" s="3" t="s">
        <v>2086</v>
      </c>
      <c r="BK423" s="3" t="s">
        <v>1121</v>
      </c>
      <c r="BL423" s="3" t="s">
        <v>2196</v>
      </c>
      <c r="BM423" s="3" t="s">
        <v>186</v>
      </c>
      <c r="BN423" s="3" t="s">
        <v>1678</v>
      </c>
      <c r="BO423" s="3" t="s">
        <v>45</v>
      </c>
      <c r="BP423" s="3" t="s">
        <v>1852</v>
      </c>
      <c r="BQ423" s="3" t="s">
        <v>1122</v>
      </c>
      <c r="BR423" s="3" t="s">
        <v>2357</v>
      </c>
      <c r="BS423" s="3" t="s">
        <v>1123</v>
      </c>
      <c r="BT423" s="3" t="s">
        <v>2828</v>
      </c>
    </row>
    <row r="424" spans="1:73" s="3" customFormat="1" ht="13.5" customHeight="1">
      <c r="A424" s="1" t="str">
        <f>HYPERLINK("http://kyu.snu.ac.kr/sdhj/index.jsp?type=hj/GK14699_00IH_0001_0013.jpg","1795_성평곡면_13")</f>
        <v>1795_성평곡면_13</v>
      </c>
      <c r="B424" s="4">
        <v>1795</v>
      </c>
      <c r="C424" s="4" t="s">
        <v>2462</v>
      </c>
      <c r="D424" s="4" t="s">
        <v>2463</v>
      </c>
      <c r="E424" s="4">
        <v>423</v>
      </c>
      <c r="G424" s="3" t="s">
        <v>857</v>
      </c>
      <c r="H424" s="3" t="s">
        <v>1328</v>
      </c>
      <c r="I424" s="3">
        <v>5</v>
      </c>
      <c r="L424" s="3">
        <v>1</v>
      </c>
      <c r="M424" s="4" t="s">
        <v>2660</v>
      </c>
      <c r="N424" s="4" t="s">
        <v>2661</v>
      </c>
      <c r="S424" s="3" t="s">
        <v>61</v>
      </c>
      <c r="T424" s="3" t="s">
        <v>1361</v>
      </c>
      <c r="U424" s="3" t="s">
        <v>52</v>
      </c>
      <c r="V424" s="3" t="s">
        <v>1387</v>
      </c>
      <c r="Y424" s="3" t="s">
        <v>1124</v>
      </c>
      <c r="Z424" s="3" t="s">
        <v>1496</v>
      </c>
      <c r="AC424" s="3">
        <v>23</v>
      </c>
      <c r="AD424" s="3" t="s">
        <v>237</v>
      </c>
      <c r="AE424" s="3" t="s">
        <v>1744</v>
      </c>
    </row>
    <row r="425" spans="1:73" s="3" customFormat="1" ht="13.5" customHeight="1">
      <c r="A425" s="1" t="str">
        <f>HYPERLINK("http://kyu.snu.ac.kr/sdhj/index.jsp?type=hj/GK14699_00IH_0001_0013.jpg","1795_성평곡면_13")</f>
        <v>1795_성평곡면_13</v>
      </c>
      <c r="B425" s="4">
        <v>1795</v>
      </c>
      <c r="C425" s="4" t="s">
        <v>2462</v>
      </c>
      <c r="D425" s="4" t="s">
        <v>2463</v>
      </c>
      <c r="E425" s="4">
        <v>424</v>
      </c>
      <c r="G425" s="3" t="s">
        <v>857</v>
      </c>
      <c r="H425" s="3" t="s">
        <v>1328</v>
      </c>
      <c r="I425" s="3">
        <v>5</v>
      </c>
      <c r="L425" s="3">
        <v>1</v>
      </c>
      <c r="M425" s="4" t="s">
        <v>2660</v>
      </c>
      <c r="N425" s="4" t="s">
        <v>2661</v>
      </c>
      <c r="T425" s="3" t="s">
        <v>2709</v>
      </c>
      <c r="U425" s="3" t="s">
        <v>65</v>
      </c>
      <c r="V425" s="3" t="s">
        <v>1385</v>
      </c>
      <c r="Y425" s="3" t="s">
        <v>979</v>
      </c>
      <c r="Z425" s="3" t="s">
        <v>1495</v>
      </c>
      <c r="AC425" s="3">
        <v>41</v>
      </c>
      <c r="AD425" s="3" t="s">
        <v>927</v>
      </c>
      <c r="AE425" s="3" t="s">
        <v>1728</v>
      </c>
      <c r="BB425" s="3" t="s">
        <v>65</v>
      </c>
      <c r="BC425" s="3" t="s">
        <v>1385</v>
      </c>
      <c r="BD425" s="3" t="s">
        <v>1125</v>
      </c>
      <c r="BE425" s="3" t="s">
        <v>2035</v>
      </c>
      <c r="BF425" s="3" t="s">
        <v>2746</v>
      </c>
    </row>
    <row r="426" spans="1:73" s="3" customFormat="1" ht="13.5" customHeight="1">
      <c r="A426" s="1" t="str">
        <f>HYPERLINK("http://kyu.snu.ac.kr/sdhj/index.jsp?type=hj/GK14699_00IH_0001_0013.jpg","1795_성평곡면_13")</f>
        <v>1795_성평곡면_13</v>
      </c>
      <c r="B426" s="4">
        <v>1795</v>
      </c>
      <c r="C426" s="4" t="s">
        <v>2462</v>
      </c>
      <c r="D426" s="4" t="s">
        <v>2463</v>
      </c>
      <c r="E426" s="4">
        <v>425</v>
      </c>
      <c r="G426" s="3" t="s">
        <v>857</v>
      </c>
      <c r="H426" s="3" t="s">
        <v>1328</v>
      </c>
      <c r="I426" s="3">
        <v>5</v>
      </c>
      <c r="L426" s="3">
        <v>1</v>
      </c>
      <c r="M426" s="4" t="s">
        <v>2660</v>
      </c>
      <c r="N426" s="4" t="s">
        <v>2661</v>
      </c>
      <c r="T426" s="3" t="s">
        <v>2709</v>
      </c>
      <c r="U426" s="3" t="s">
        <v>65</v>
      </c>
      <c r="V426" s="3" t="s">
        <v>1385</v>
      </c>
      <c r="Y426" s="3" t="s">
        <v>1126</v>
      </c>
      <c r="Z426" s="3" t="s">
        <v>1494</v>
      </c>
      <c r="AF426" s="3" t="s">
        <v>1071</v>
      </c>
      <c r="AG426" s="3" t="s">
        <v>1769</v>
      </c>
      <c r="BB426" s="3" t="s">
        <v>102</v>
      </c>
      <c r="BC426" s="3" t="s">
        <v>2031</v>
      </c>
      <c r="BE426" s="3" t="s">
        <v>2858</v>
      </c>
      <c r="BF426" s="3" t="s">
        <v>2746</v>
      </c>
    </row>
    <row r="427" spans="1:73" ht="13.5" customHeight="1">
      <c r="A427" s="1" t="str">
        <f>HYPERLINK("http://kyu.snu.ac.kr/sdhj/index.jsp?type=hj/GK14699_00IH_0001_0013.jpg","1795_성평곡면_13")</f>
        <v>1795_성평곡면_13</v>
      </c>
      <c r="B427" s="4">
        <v>1795</v>
      </c>
      <c r="C427" s="4" t="s">
        <v>2462</v>
      </c>
      <c r="D427" s="4" t="s">
        <v>2463</v>
      </c>
      <c r="E427" s="4">
        <v>426</v>
      </c>
      <c r="F427" s="3"/>
      <c r="G427" s="3" t="s">
        <v>857</v>
      </c>
      <c r="H427" s="3" t="s">
        <v>1328</v>
      </c>
      <c r="I427" s="3">
        <v>5</v>
      </c>
      <c r="J427" s="3"/>
      <c r="K427" s="3"/>
      <c r="L427" s="3">
        <v>2</v>
      </c>
      <c r="M427" s="4" t="s">
        <v>2908</v>
      </c>
      <c r="N427" s="4" t="s">
        <v>2909</v>
      </c>
      <c r="O427" s="3"/>
      <c r="P427" s="3"/>
      <c r="Q427" s="3" t="s">
        <v>2911</v>
      </c>
      <c r="R427" s="3" t="s">
        <v>1348</v>
      </c>
      <c r="S427" s="3"/>
      <c r="T427" s="3" t="s">
        <v>2696</v>
      </c>
      <c r="U427" s="3" t="s">
        <v>230</v>
      </c>
      <c r="V427" s="3" t="s">
        <v>1386</v>
      </c>
      <c r="W427" s="3" t="s">
        <v>2912</v>
      </c>
      <c r="X427" s="3" t="s">
        <v>2913</v>
      </c>
      <c r="Y427" s="3" t="s">
        <v>2910</v>
      </c>
      <c r="Z427" s="3" t="s">
        <v>2914</v>
      </c>
      <c r="AA427" s="3"/>
      <c r="AB427" s="3"/>
      <c r="AC427" s="3">
        <v>28</v>
      </c>
      <c r="AD427" s="3" t="s">
        <v>54</v>
      </c>
      <c r="AE427" s="3" t="s">
        <v>1743</v>
      </c>
      <c r="AF427" s="3"/>
      <c r="AG427" s="3"/>
      <c r="AH427" s="3"/>
      <c r="AI427" s="3"/>
      <c r="AJ427" s="3" t="s">
        <v>17</v>
      </c>
      <c r="AK427" s="3" t="s">
        <v>1803</v>
      </c>
      <c r="AL427" s="3" t="s">
        <v>223</v>
      </c>
      <c r="AM427" s="3" t="s">
        <v>1818</v>
      </c>
      <c r="AN427" s="3"/>
      <c r="AO427" s="3"/>
      <c r="AP427" s="3"/>
      <c r="AQ427" s="3"/>
      <c r="AR427" s="3"/>
      <c r="AS427" s="3"/>
      <c r="AT427" s="3" t="s">
        <v>370</v>
      </c>
      <c r="AU427" s="3" t="s">
        <v>1393</v>
      </c>
      <c r="AV427" s="3" t="s">
        <v>1127</v>
      </c>
      <c r="AW427" s="3" t="s">
        <v>1902</v>
      </c>
      <c r="AX427" s="3"/>
      <c r="AY427" s="3"/>
      <c r="AZ427" s="3"/>
      <c r="BA427" s="3"/>
      <c r="BB427" s="3"/>
      <c r="BC427" s="3"/>
      <c r="BD427" s="3"/>
      <c r="BE427" s="3"/>
      <c r="BF427" s="3"/>
      <c r="BG427" s="3" t="s">
        <v>370</v>
      </c>
      <c r="BH427" s="3" t="s">
        <v>1393</v>
      </c>
      <c r="BI427" s="3" t="s">
        <v>1128</v>
      </c>
      <c r="BJ427" s="3" t="s">
        <v>2085</v>
      </c>
      <c r="BK427" s="3" t="s">
        <v>45</v>
      </c>
      <c r="BL427" s="3" t="s">
        <v>1852</v>
      </c>
      <c r="BM427" s="3" t="s">
        <v>924</v>
      </c>
      <c r="BN427" s="3" t="s">
        <v>2233</v>
      </c>
      <c r="BO427" s="3"/>
      <c r="BP427" s="3"/>
      <c r="BQ427" s="3" t="s">
        <v>1129</v>
      </c>
      <c r="BR427" s="3" t="s">
        <v>2757</v>
      </c>
      <c r="BS427" s="3" t="s">
        <v>146</v>
      </c>
      <c r="BT427" s="3" t="s">
        <v>2728</v>
      </c>
      <c r="BU427" s="3"/>
    </row>
    <row r="428" spans="1:73" s="3" customFormat="1" ht="13.5" customHeight="1">
      <c r="A428" s="1" t="str">
        <f>HYPERLINK("http://kyu.snu.ac.kr/sdhj/index.jsp?type=hj/GK14699_00IH_0001_0013.jpg","1795_성평곡면_13")</f>
        <v>1795_성평곡면_13</v>
      </c>
      <c r="B428" s="4">
        <v>1795</v>
      </c>
      <c r="C428" s="4" t="s">
        <v>2462</v>
      </c>
      <c r="D428" s="4" t="s">
        <v>2463</v>
      </c>
      <c r="E428" s="4">
        <v>427</v>
      </c>
      <c r="G428" s="3" t="s">
        <v>857</v>
      </c>
      <c r="H428" s="3" t="s">
        <v>1328</v>
      </c>
      <c r="I428" s="3">
        <v>5</v>
      </c>
      <c r="L428" s="3">
        <v>2</v>
      </c>
      <c r="M428" s="4" t="s">
        <v>2908</v>
      </c>
      <c r="N428" s="4" t="s">
        <v>2909</v>
      </c>
      <c r="S428" s="3" t="s">
        <v>92</v>
      </c>
      <c r="T428" s="3" t="s">
        <v>1366</v>
      </c>
      <c r="W428" s="3" t="s">
        <v>71</v>
      </c>
      <c r="X428" s="3" t="s">
        <v>1424</v>
      </c>
      <c r="Y428" s="3" t="s">
        <v>10</v>
      </c>
      <c r="Z428" s="3" t="s">
        <v>1457</v>
      </c>
      <c r="AC428" s="3">
        <v>52</v>
      </c>
      <c r="AD428" s="3" t="s">
        <v>190</v>
      </c>
      <c r="AE428" s="3" t="s">
        <v>1710</v>
      </c>
    </row>
    <row r="429" spans="1:73" s="3" customFormat="1" ht="13.5" customHeight="1">
      <c r="A429" s="1" t="str">
        <f>HYPERLINK("http://kyu.snu.ac.kr/sdhj/index.jsp?type=hj/GK14699_00IH_0001_0013.jpg","1795_성평곡면_13")</f>
        <v>1795_성평곡면_13</v>
      </c>
      <c r="B429" s="4">
        <v>1795</v>
      </c>
      <c r="C429" s="4" t="s">
        <v>2462</v>
      </c>
      <c r="D429" s="4" t="s">
        <v>2463</v>
      </c>
      <c r="E429" s="4">
        <v>428</v>
      </c>
      <c r="G429" s="3" t="s">
        <v>857</v>
      </c>
      <c r="H429" s="3" t="s">
        <v>1328</v>
      </c>
      <c r="I429" s="3">
        <v>5</v>
      </c>
      <c r="L429" s="3">
        <v>2</v>
      </c>
      <c r="M429" s="4" t="s">
        <v>2908</v>
      </c>
      <c r="N429" s="4" t="s">
        <v>2909</v>
      </c>
      <c r="S429" s="3" t="s">
        <v>717</v>
      </c>
      <c r="T429" s="3" t="s">
        <v>1368</v>
      </c>
      <c r="AF429" s="3" t="s">
        <v>377</v>
      </c>
      <c r="AG429" s="3" t="s">
        <v>1766</v>
      </c>
    </row>
    <row r="430" spans="1:73" s="3" customFormat="1" ht="13.5" customHeight="1">
      <c r="A430" s="1" t="str">
        <f>HYPERLINK("http://kyu.snu.ac.kr/sdhj/index.jsp?type=hj/GK14699_00IH_0001_0013.jpg","1795_성평곡면_13")</f>
        <v>1795_성평곡면_13</v>
      </c>
      <c r="B430" s="4">
        <v>1795</v>
      </c>
      <c r="C430" s="4" t="s">
        <v>2462</v>
      </c>
      <c r="D430" s="4" t="s">
        <v>2463</v>
      </c>
      <c r="E430" s="4">
        <v>429</v>
      </c>
      <c r="G430" s="3" t="s">
        <v>857</v>
      </c>
      <c r="H430" s="3" t="s">
        <v>1328</v>
      </c>
      <c r="I430" s="3">
        <v>5</v>
      </c>
      <c r="L430" s="3">
        <v>2</v>
      </c>
      <c r="M430" s="4" t="s">
        <v>2908</v>
      </c>
      <c r="N430" s="4" t="s">
        <v>2909</v>
      </c>
      <c r="S430" s="3" t="s">
        <v>717</v>
      </c>
      <c r="T430" s="3" t="s">
        <v>1368</v>
      </c>
      <c r="AC430" s="3">
        <v>16</v>
      </c>
      <c r="AD430" s="3" t="s">
        <v>95</v>
      </c>
      <c r="AE430" s="3" t="s">
        <v>1738</v>
      </c>
    </row>
    <row r="431" spans="1:73" s="3" customFormat="1" ht="13.5" customHeight="1">
      <c r="A431" s="1" t="str">
        <f>HYPERLINK("http://kyu.snu.ac.kr/sdhj/index.jsp?type=hj/GK14699_00IH_0001_0013.jpg","1795_성평곡면_13")</f>
        <v>1795_성평곡면_13</v>
      </c>
      <c r="B431" s="4">
        <v>1795</v>
      </c>
      <c r="C431" s="4" t="s">
        <v>2462</v>
      </c>
      <c r="D431" s="4" t="s">
        <v>2463</v>
      </c>
      <c r="E431" s="4">
        <v>430</v>
      </c>
      <c r="G431" s="3" t="s">
        <v>857</v>
      </c>
      <c r="H431" s="3" t="s">
        <v>1328</v>
      </c>
      <c r="I431" s="3">
        <v>5</v>
      </c>
      <c r="L431" s="3">
        <v>2</v>
      </c>
      <c r="M431" s="4" t="s">
        <v>2908</v>
      </c>
      <c r="N431" s="4" t="s">
        <v>2909</v>
      </c>
      <c r="T431" s="3" t="s">
        <v>2709</v>
      </c>
      <c r="U431" s="3" t="s">
        <v>65</v>
      </c>
      <c r="V431" s="3" t="s">
        <v>1385</v>
      </c>
      <c r="Y431" s="3" t="s">
        <v>1130</v>
      </c>
      <c r="Z431" s="3" t="s">
        <v>1493</v>
      </c>
      <c r="AC431" s="3">
        <v>30</v>
      </c>
    </row>
    <row r="432" spans="1:73" s="3" customFormat="1" ht="13.5" customHeight="1">
      <c r="A432" s="1" t="str">
        <f>HYPERLINK("http://kyu.snu.ac.kr/sdhj/index.jsp?type=hj/GK14699_00IH_0001_0013.jpg","1795_성평곡면_13")</f>
        <v>1795_성평곡면_13</v>
      </c>
      <c r="B432" s="4">
        <v>1795</v>
      </c>
      <c r="C432" s="4" t="s">
        <v>2462</v>
      </c>
      <c r="D432" s="4" t="s">
        <v>2463</v>
      </c>
      <c r="E432" s="4">
        <v>431</v>
      </c>
      <c r="G432" s="3" t="s">
        <v>857</v>
      </c>
      <c r="H432" s="3" t="s">
        <v>1328</v>
      </c>
      <c r="I432" s="3">
        <v>5</v>
      </c>
      <c r="L432" s="3">
        <v>2</v>
      </c>
      <c r="M432" s="4" t="s">
        <v>2908</v>
      </c>
      <c r="N432" s="4" t="s">
        <v>2909</v>
      </c>
      <c r="T432" s="3" t="s">
        <v>2709</v>
      </c>
      <c r="U432" s="3" t="s">
        <v>65</v>
      </c>
      <c r="V432" s="3" t="s">
        <v>1385</v>
      </c>
      <c r="Y432" s="3" t="s">
        <v>1131</v>
      </c>
      <c r="Z432" s="3" t="s">
        <v>1492</v>
      </c>
      <c r="AF432" s="3" t="s">
        <v>1132</v>
      </c>
      <c r="AG432" s="3" t="s">
        <v>1768</v>
      </c>
      <c r="BB432" s="3" t="s">
        <v>102</v>
      </c>
      <c r="BC432" s="3" t="s">
        <v>2031</v>
      </c>
      <c r="BE432" s="3" t="s">
        <v>2859</v>
      </c>
      <c r="BF432" s="3" t="s">
        <v>2746</v>
      </c>
    </row>
    <row r="433" spans="1:73" ht="13.5" customHeight="1">
      <c r="A433" s="1" t="str">
        <f>HYPERLINK("http://kyu.snu.ac.kr/sdhj/index.jsp?type=hj/GK14699_00IH_0001_0013.jpg","1795_성평곡면_13")</f>
        <v>1795_성평곡면_13</v>
      </c>
      <c r="B433" s="4">
        <v>1795</v>
      </c>
      <c r="C433" s="4" t="s">
        <v>2462</v>
      </c>
      <c r="D433" s="4" t="s">
        <v>2463</v>
      </c>
      <c r="E433" s="4">
        <v>432</v>
      </c>
      <c r="F433" s="3"/>
      <c r="G433" s="3" t="s">
        <v>857</v>
      </c>
      <c r="H433" s="3" t="s">
        <v>1328</v>
      </c>
      <c r="I433" s="3">
        <v>5</v>
      </c>
      <c r="J433" s="3"/>
      <c r="K433" s="3"/>
      <c r="L433" s="3">
        <v>3</v>
      </c>
      <c r="M433" s="4" t="s">
        <v>2662</v>
      </c>
      <c r="N433" s="4" t="s">
        <v>2663</v>
      </c>
      <c r="O433" s="3"/>
      <c r="P433" s="3"/>
      <c r="Q433" s="3" t="s">
        <v>1133</v>
      </c>
      <c r="R433" s="3" t="s">
        <v>2476</v>
      </c>
      <c r="S433" s="3"/>
      <c r="T433" s="3" t="s">
        <v>2522</v>
      </c>
      <c r="U433" s="3" t="s">
        <v>1134</v>
      </c>
      <c r="V433" s="3" t="s">
        <v>2871</v>
      </c>
      <c r="W433" s="3" t="s">
        <v>2480</v>
      </c>
      <c r="X433" s="3" t="s">
        <v>2487</v>
      </c>
      <c r="Y433" s="3" t="s">
        <v>1135</v>
      </c>
      <c r="Z433" s="3" t="s">
        <v>1491</v>
      </c>
      <c r="AA433" s="3"/>
      <c r="AB433" s="3"/>
      <c r="AC433" s="3">
        <v>29</v>
      </c>
      <c r="AD433" s="3" t="s">
        <v>973</v>
      </c>
      <c r="AE433" s="3" t="s">
        <v>1732</v>
      </c>
      <c r="AF433" s="3"/>
      <c r="AG433" s="3"/>
      <c r="AH433" s="3"/>
      <c r="AI433" s="3"/>
      <c r="AJ433" s="3" t="s">
        <v>17</v>
      </c>
      <c r="AK433" s="3" t="s">
        <v>1803</v>
      </c>
      <c r="AL433" s="3" t="s">
        <v>337</v>
      </c>
      <c r="AM433" s="3" t="s">
        <v>2732</v>
      </c>
      <c r="AN433" s="3"/>
      <c r="AO433" s="3"/>
      <c r="AP433" s="3"/>
      <c r="AQ433" s="3"/>
      <c r="AR433" s="3"/>
      <c r="AS433" s="3"/>
      <c r="AT433" s="3" t="s">
        <v>556</v>
      </c>
      <c r="AU433" s="3" t="s">
        <v>1389</v>
      </c>
      <c r="AV433" s="3" t="s">
        <v>1136</v>
      </c>
      <c r="AW433" s="3" t="s">
        <v>1901</v>
      </c>
      <c r="AX433" s="3"/>
      <c r="AY433" s="3"/>
      <c r="AZ433" s="3"/>
      <c r="BA433" s="3"/>
      <c r="BB433" s="3"/>
      <c r="BC433" s="3"/>
      <c r="BD433" s="3"/>
      <c r="BE433" s="3"/>
      <c r="BF433" s="3"/>
      <c r="BG433" s="3" t="s">
        <v>556</v>
      </c>
      <c r="BH433" s="3" t="s">
        <v>1389</v>
      </c>
      <c r="BI433" s="3" t="s">
        <v>1137</v>
      </c>
      <c r="BJ433" s="3" t="s">
        <v>2062</v>
      </c>
      <c r="BK433" s="3" t="s">
        <v>556</v>
      </c>
      <c r="BL433" s="3" t="s">
        <v>1389</v>
      </c>
      <c r="BM433" s="3" t="s">
        <v>1138</v>
      </c>
      <c r="BN433" s="3" t="s">
        <v>2232</v>
      </c>
      <c r="BO433" s="3"/>
      <c r="BP433" s="3"/>
      <c r="BQ433" s="3" t="s">
        <v>1139</v>
      </c>
      <c r="BR433" s="3" t="s">
        <v>2356</v>
      </c>
      <c r="BS433" s="3" t="s">
        <v>376</v>
      </c>
      <c r="BT433" s="3" t="s">
        <v>1838</v>
      </c>
      <c r="BU433" s="3"/>
    </row>
    <row r="434" spans="1:73" s="3" customFormat="1" ht="13.5" customHeight="1">
      <c r="A434" s="1" t="str">
        <f>HYPERLINK("http://kyu.snu.ac.kr/sdhj/index.jsp?type=hj/GK14699_00IH_0001_0013.jpg","1795_성평곡면_13")</f>
        <v>1795_성평곡면_13</v>
      </c>
      <c r="B434" s="4">
        <v>1795</v>
      </c>
      <c r="C434" s="4" t="s">
        <v>2462</v>
      </c>
      <c r="D434" s="4" t="s">
        <v>2463</v>
      </c>
      <c r="E434" s="4">
        <v>433</v>
      </c>
      <c r="G434" s="3" t="s">
        <v>857</v>
      </c>
      <c r="H434" s="3" t="s">
        <v>1328</v>
      </c>
      <c r="I434" s="3">
        <v>5</v>
      </c>
      <c r="L434" s="3">
        <v>3</v>
      </c>
      <c r="M434" s="4" t="s">
        <v>2662</v>
      </c>
      <c r="N434" s="4" t="s">
        <v>2663</v>
      </c>
      <c r="S434" s="3" t="s">
        <v>40</v>
      </c>
      <c r="T434" s="3" t="s">
        <v>1358</v>
      </c>
      <c r="W434" s="3" t="s">
        <v>679</v>
      </c>
      <c r="X434" s="3" t="s">
        <v>1439</v>
      </c>
      <c r="Y434" s="3" t="s">
        <v>306</v>
      </c>
      <c r="Z434" s="3" t="s">
        <v>1459</v>
      </c>
      <c r="AC434" s="3">
        <v>24</v>
      </c>
      <c r="AD434" s="3" t="s">
        <v>1140</v>
      </c>
      <c r="AE434" s="3" t="s">
        <v>1742</v>
      </c>
      <c r="AJ434" s="3" t="s">
        <v>17</v>
      </c>
      <c r="AK434" s="3" t="s">
        <v>1803</v>
      </c>
      <c r="AL434" s="3" t="s">
        <v>1141</v>
      </c>
      <c r="AM434" s="3" t="s">
        <v>1823</v>
      </c>
      <c r="AT434" s="3" t="s">
        <v>556</v>
      </c>
      <c r="AU434" s="3" t="s">
        <v>1389</v>
      </c>
      <c r="AV434" s="3" t="s">
        <v>1142</v>
      </c>
      <c r="AW434" s="3" t="s">
        <v>1575</v>
      </c>
      <c r="BG434" s="3" t="s">
        <v>556</v>
      </c>
      <c r="BH434" s="3" t="s">
        <v>1389</v>
      </c>
      <c r="BI434" s="3" t="s">
        <v>1143</v>
      </c>
      <c r="BJ434" s="3" t="s">
        <v>2084</v>
      </c>
      <c r="BK434" s="3" t="s">
        <v>556</v>
      </c>
      <c r="BL434" s="3" t="s">
        <v>1389</v>
      </c>
      <c r="BM434" s="3" t="s">
        <v>1144</v>
      </c>
      <c r="BN434" s="3" t="s">
        <v>2231</v>
      </c>
      <c r="BO434" s="3" t="s">
        <v>556</v>
      </c>
      <c r="BP434" s="3" t="s">
        <v>1389</v>
      </c>
      <c r="BQ434" s="3" t="s">
        <v>1145</v>
      </c>
      <c r="BR434" s="3" t="s">
        <v>2355</v>
      </c>
      <c r="BS434" s="3" t="s">
        <v>301</v>
      </c>
      <c r="BT434" s="3" t="s">
        <v>1816</v>
      </c>
    </row>
    <row r="435" spans="1:73" s="3" customFormat="1" ht="13.5" customHeight="1">
      <c r="A435" s="1" t="str">
        <f>HYPERLINK("http://kyu.snu.ac.kr/sdhj/index.jsp?type=hj/GK14699_00IH_0001_0013.jpg","1795_성평곡면_13")</f>
        <v>1795_성평곡면_13</v>
      </c>
      <c r="B435" s="4">
        <v>1795</v>
      </c>
      <c r="C435" s="4" t="s">
        <v>2462</v>
      </c>
      <c r="D435" s="4" t="s">
        <v>2463</v>
      </c>
      <c r="E435" s="4">
        <v>434</v>
      </c>
      <c r="G435" s="3" t="s">
        <v>857</v>
      </c>
      <c r="H435" s="3" t="s">
        <v>1328</v>
      </c>
      <c r="I435" s="3">
        <v>5</v>
      </c>
      <c r="L435" s="3">
        <v>3</v>
      </c>
      <c r="M435" s="4" t="s">
        <v>2662</v>
      </c>
      <c r="N435" s="4" t="s">
        <v>2663</v>
      </c>
      <c r="S435" s="3" t="s">
        <v>92</v>
      </c>
      <c r="T435" s="3" t="s">
        <v>1366</v>
      </c>
      <c r="W435" s="3" t="s">
        <v>37</v>
      </c>
      <c r="X435" s="3" t="s">
        <v>2493</v>
      </c>
      <c r="Y435" s="3" t="s">
        <v>10</v>
      </c>
      <c r="Z435" s="3" t="s">
        <v>1457</v>
      </c>
      <c r="AC435" s="3">
        <v>45</v>
      </c>
      <c r="AD435" s="3" t="s">
        <v>927</v>
      </c>
      <c r="AE435" s="3" t="s">
        <v>1728</v>
      </c>
    </row>
    <row r="436" spans="1:73" s="3" customFormat="1" ht="13.5" customHeight="1">
      <c r="A436" s="1" t="str">
        <f>HYPERLINK("http://kyu.snu.ac.kr/sdhj/index.jsp?type=hj/GK14699_00IH_0001_0013.jpg","1795_성평곡면_13")</f>
        <v>1795_성평곡면_13</v>
      </c>
      <c r="B436" s="4">
        <v>1795</v>
      </c>
      <c r="C436" s="4" t="s">
        <v>2462</v>
      </c>
      <c r="D436" s="4" t="s">
        <v>2463</v>
      </c>
      <c r="E436" s="4">
        <v>435</v>
      </c>
      <c r="G436" s="3" t="s">
        <v>857</v>
      </c>
      <c r="H436" s="3" t="s">
        <v>1328</v>
      </c>
      <c r="I436" s="3">
        <v>5</v>
      </c>
      <c r="L436" s="3">
        <v>3</v>
      </c>
      <c r="M436" s="4" t="s">
        <v>2662</v>
      </c>
      <c r="N436" s="4" t="s">
        <v>2663</v>
      </c>
      <c r="S436" s="3" t="s">
        <v>717</v>
      </c>
      <c r="T436" s="3" t="s">
        <v>1368</v>
      </c>
      <c r="AC436" s="3">
        <v>33</v>
      </c>
      <c r="AD436" s="3" t="s">
        <v>209</v>
      </c>
      <c r="AE436" s="3" t="s">
        <v>1711</v>
      </c>
    </row>
    <row r="437" spans="1:73" s="3" customFormat="1" ht="13.5" customHeight="1">
      <c r="A437" s="1" t="str">
        <f>HYPERLINK("http://kyu.snu.ac.kr/sdhj/index.jsp?type=hj/GK14699_00IH_0001_0013.jpg","1795_성평곡면_13")</f>
        <v>1795_성평곡면_13</v>
      </c>
      <c r="B437" s="4">
        <v>1795</v>
      </c>
      <c r="C437" s="4" t="s">
        <v>2462</v>
      </c>
      <c r="D437" s="4" t="s">
        <v>2463</v>
      </c>
      <c r="E437" s="4">
        <v>436</v>
      </c>
      <c r="G437" s="3" t="s">
        <v>857</v>
      </c>
      <c r="H437" s="3" t="s">
        <v>1328</v>
      </c>
      <c r="I437" s="3">
        <v>5</v>
      </c>
      <c r="L437" s="3">
        <v>3</v>
      </c>
      <c r="M437" s="4" t="s">
        <v>2662</v>
      </c>
      <c r="N437" s="4" t="s">
        <v>2663</v>
      </c>
      <c r="S437" s="3" t="s">
        <v>1146</v>
      </c>
      <c r="T437" s="3" t="s">
        <v>1367</v>
      </c>
      <c r="W437" s="3" t="s">
        <v>659</v>
      </c>
      <c r="X437" s="3" t="s">
        <v>1428</v>
      </c>
      <c r="Y437" s="3" t="s">
        <v>1147</v>
      </c>
      <c r="Z437" s="3" t="s">
        <v>1490</v>
      </c>
      <c r="AC437" s="3">
        <v>33</v>
      </c>
      <c r="AD437" s="3" t="s">
        <v>209</v>
      </c>
      <c r="AE437" s="3" t="s">
        <v>1711</v>
      </c>
    </row>
    <row r="438" spans="1:73" ht="13.5" customHeight="1">
      <c r="A438" s="1" t="str">
        <f>HYPERLINK("http://kyu.snu.ac.kr/sdhj/index.jsp?type=hj/GK14699_00IH_0001_0013.jpg","1795_성평곡면_13")</f>
        <v>1795_성평곡면_13</v>
      </c>
      <c r="B438" s="4">
        <v>1795</v>
      </c>
      <c r="C438" s="4" t="s">
        <v>2462</v>
      </c>
      <c r="D438" s="4" t="s">
        <v>2463</v>
      </c>
      <c r="E438" s="4">
        <v>437</v>
      </c>
      <c r="F438" s="3"/>
      <c r="G438" s="3" t="s">
        <v>857</v>
      </c>
      <c r="H438" s="3" t="s">
        <v>1328</v>
      </c>
      <c r="I438" s="3">
        <v>5</v>
      </c>
      <c r="J438" s="3"/>
      <c r="K438" s="3"/>
      <c r="L438" s="3">
        <v>4</v>
      </c>
      <c r="M438" s="4" t="s">
        <v>2664</v>
      </c>
      <c r="N438" s="4" t="s">
        <v>2665</v>
      </c>
      <c r="O438" s="3"/>
      <c r="P438" s="3"/>
      <c r="Q438" s="3"/>
      <c r="R438" s="3"/>
      <c r="S438" s="3"/>
      <c r="T438" s="3" t="s">
        <v>2696</v>
      </c>
      <c r="U438" s="3" t="s">
        <v>1148</v>
      </c>
      <c r="V438" s="3" t="s">
        <v>1388</v>
      </c>
      <c r="W438" s="3" t="s">
        <v>891</v>
      </c>
      <c r="X438" s="3" t="s">
        <v>1438</v>
      </c>
      <c r="Y438" s="3" t="s">
        <v>1149</v>
      </c>
      <c r="Z438" s="3" t="s">
        <v>1489</v>
      </c>
      <c r="AA438" s="3"/>
      <c r="AB438" s="3"/>
      <c r="AC438" s="3">
        <v>44</v>
      </c>
      <c r="AD438" s="3" t="s">
        <v>927</v>
      </c>
      <c r="AE438" s="3" t="s">
        <v>1728</v>
      </c>
      <c r="AF438" s="3"/>
      <c r="AG438" s="3"/>
      <c r="AH438" s="3"/>
      <c r="AI438" s="3"/>
      <c r="AJ438" s="3" t="s">
        <v>17</v>
      </c>
      <c r="AK438" s="3" t="s">
        <v>1803</v>
      </c>
      <c r="AL438" s="3" t="s">
        <v>1150</v>
      </c>
      <c r="AM438" s="3" t="s">
        <v>1822</v>
      </c>
      <c r="AN438" s="3"/>
      <c r="AO438" s="3"/>
      <c r="AP438" s="3"/>
      <c r="AQ438" s="3"/>
      <c r="AR438" s="3"/>
      <c r="AS438" s="3"/>
      <c r="AT438" s="3" t="s">
        <v>191</v>
      </c>
      <c r="AU438" s="3" t="s">
        <v>1381</v>
      </c>
      <c r="AV438" s="3" t="s">
        <v>1151</v>
      </c>
      <c r="AW438" s="3" t="s">
        <v>1900</v>
      </c>
      <c r="AX438" s="3"/>
      <c r="AY438" s="3"/>
      <c r="AZ438" s="3"/>
      <c r="BA438" s="3"/>
      <c r="BB438" s="3"/>
      <c r="BC438" s="3"/>
      <c r="BD438" s="3"/>
      <c r="BE438" s="3"/>
      <c r="BF438" s="3"/>
      <c r="BG438" s="3" t="s">
        <v>191</v>
      </c>
      <c r="BH438" s="3" t="s">
        <v>1381</v>
      </c>
      <c r="BI438" s="3" t="s">
        <v>1152</v>
      </c>
      <c r="BJ438" s="3" t="s">
        <v>2083</v>
      </c>
      <c r="BK438" s="3" t="s">
        <v>525</v>
      </c>
      <c r="BL438" s="3" t="s">
        <v>2053</v>
      </c>
      <c r="BM438" s="3" t="s">
        <v>2905</v>
      </c>
      <c r="BN438" s="3" t="s">
        <v>2893</v>
      </c>
      <c r="BO438" s="3"/>
      <c r="BP438" s="3"/>
      <c r="BQ438" s="3" t="s">
        <v>1153</v>
      </c>
      <c r="BR438" s="3" t="s">
        <v>2769</v>
      </c>
      <c r="BS438" s="3" t="s">
        <v>146</v>
      </c>
      <c r="BT438" s="3" t="s">
        <v>2728</v>
      </c>
      <c r="BU438" s="3"/>
    </row>
    <row r="439" spans="1:73" s="3" customFormat="1" ht="13.5" customHeight="1">
      <c r="A439" s="1" t="str">
        <f>HYPERLINK("http://kyu.snu.ac.kr/sdhj/index.jsp?type=hj/GK14699_00IH_0001_0013.jpg","1795_성평곡면_13")</f>
        <v>1795_성평곡면_13</v>
      </c>
      <c r="B439" s="4">
        <v>1795</v>
      </c>
      <c r="C439" s="4" t="s">
        <v>2462</v>
      </c>
      <c r="D439" s="4" t="s">
        <v>2463</v>
      </c>
      <c r="E439" s="4">
        <v>438</v>
      </c>
      <c r="G439" s="3" t="s">
        <v>857</v>
      </c>
      <c r="H439" s="3" t="s">
        <v>1328</v>
      </c>
      <c r="I439" s="3">
        <v>5</v>
      </c>
      <c r="L439" s="3">
        <v>4</v>
      </c>
      <c r="M439" s="4" t="s">
        <v>2664</v>
      </c>
      <c r="N439" s="4" t="s">
        <v>2665</v>
      </c>
      <c r="S439" s="3" t="s">
        <v>36</v>
      </c>
      <c r="T439" s="3" t="s">
        <v>1360</v>
      </c>
      <c r="W439" s="3" t="s">
        <v>37</v>
      </c>
      <c r="X439" s="3" t="s">
        <v>2492</v>
      </c>
      <c r="Y439" s="3" t="s">
        <v>10</v>
      </c>
      <c r="Z439" s="3" t="s">
        <v>1457</v>
      </c>
      <c r="AC439" s="3">
        <v>66</v>
      </c>
      <c r="AD439" s="3" t="s">
        <v>1113</v>
      </c>
      <c r="AE439" s="3" t="s">
        <v>1741</v>
      </c>
    </row>
    <row r="440" spans="1:73" s="3" customFormat="1" ht="13.5" customHeight="1">
      <c r="A440" s="1" t="str">
        <f>HYPERLINK("http://kyu.snu.ac.kr/sdhj/index.jsp?type=hj/GK14699_00IH_0001_0013.jpg","1795_성평곡면_13")</f>
        <v>1795_성평곡면_13</v>
      </c>
      <c r="B440" s="4">
        <v>1795</v>
      </c>
      <c r="C440" s="4" t="s">
        <v>2462</v>
      </c>
      <c r="D440" s="4" t="s">
        <v>2463</v>
      </c>
      <c r="E440" s="4">
        <v>439</v>
      </c>
      <c r="G440" s="3" t="s">
        <v>857</v>
      </c>
      <c r="H440" s="3" t="s">
        <v>1328</v>
      </c>
      <c r="I440" s="3">
        <v>5</v>
      </c>
      <c r="L440" s="3">
        <v>4</v>
      </c>
      <c r="M440" s="4" t="s">
        <v>2664</v>
      </c>
      <c r="N440" s="4" t="s">
        <v>2665</v>
      </c>
      <c r="S440" s="3" t="s">
        <v>40</v>
      </c>
      <c r="T440" s="3" t="s">
        <v>1358</v>
      </c>
      <c r="W440" s="3" t="s">
        <v>521</v>
      </c>
      <c r="X440" s="3" t="s">
        <v>1437</v>
      </c>
      <c r="Y440" s="3" t="s">
        <v>10</v>
      </c>
      <c r="Z440" s="3" t="s">
        <v>1457</v>
      </c>
      <c r="AC440" s="3">
        <v>38</v>
      </c>
      <c r="AD440" s="3" t="s">
        <v>73</v>
      </c>
      <c r="AE440" s="3" t="s">
        <v>1735</v>
      </c>
      <c r="AJ440" s="3" t="s">
        <v>17</v>
      </c>
      <c r="AK440" s="3" t="s">
        <v>1803</v>
      </c>
      <c r="AL440" s="3" t="s">
        <v>523</v>
      </c>
      <c r="AM440" s="3" t="s">
        <v>1810</v>
      </c>
      <c r="AT440" s="3" t="s">
        <v>191</v>
      </c>
      <c r="AU440" s="3" t="s">
        <v>1381</v>
      </c>
      <c r="AV440" s="3" t="s">
        <v>1154</v>
      </c>
      <c r="AW440" s="3" t="s">
        <v>1899</v>
      </c>
      <c r="BG440" s="3" t="s">
        <v>191</v>
      </c>
      <c r="BH440" s="3" t="s">
        <v>1381</v>
      </c>
      <c r="BI440" s="3" t="s">
        <v>1155</v>
      </c>
      <c r="BJ440" s="3" t="s">
        <v>2082</v>
      </c>
      <c r="BK440" s="3" t="s">
        <v>191</v>
      </c>
      <c r="BL440" s="3" t="s">
        <v>1381</v>
      </c>
      <c r="BM440" s="3" t="s">
        <v>274</v>
      </c>
      <c r="BN440" s="3" t="s">
        <v>2013</v>
      </c>
      <c r="BO440" s="3" t="s">
        <v>191</v>
      </c>
      <c r="BP440" s="3" t="s">
        <v>1381</v>
      </c>
      <c r="BQ440" s="3" t="s">
        <v>1156</v>
      </c>
      <c r="BR440" s="3" t="s">
        <v>2815</v>
      </c>
      <c r="BS440" s="3" t="s">
        <v>109</v>
      </c>
      <c r="BT440" s="3" t="s">
        <v>1799</v>
      </c>
    </row>
    <row r="441" spans="1:73" ht="13.5" customHeight="1">
      <c r="A441" s="1" t="str">
        <f>HYPERLINK("http://kyu.snu.ac.kr/sdhj/index.jsp?type=hj/GK14699_00IH_0001_0013.jpg","1795_성평곡면_13")</f>
        <v>1795_성평곡면_13</v>
      </c>
      <c r="B441" s="4">
        <v>1795</v>
      </c>
      <c r="C441" s="4" t="s">
        <v>2462</v>
      </c>
      <c r="D441" s="4" t="s">
        <v>2463</v>
      </c>
      <c r="E441" s="4">
        <v>440</v>
      </c>
      <c r="F441" s="3"/>
      <c r="G441" s="3" t="s">
        <v>857</v>
      </c>
      <c r="H441" s="3" t="s">
        <v>1328</v>
      </c>
      <c r="I441" s="3">
        <v>5</v>
      </c>
      <c r="J441" s="3"/>
      <c r="K441" s="3"/>
      <c r="L441" s="3">
        <v>5</v>
      </c>
      <c r="M441" s="4" t="s">
        <v>2666</v>
      </c>
      <c r="N441" s="4" t="s">
        <v>2667</v>
      </c>
      <c r="O441" s="3"/>
      <c r="P441" s="3"/>
      <c r="Q441" s="3"/>
      <c r="R441" s="3"/>
      <c r="S441" s="3"/>
      <c r="T441" s="3" t="s">
        <v>2696</v>
      </c>
      <c r="U441" s="3" t="s">
        <v>52</v>
      </c>
      <c r="V441" s="3" t="s">
        <v>1387</v>
      </c>
      <c r="W441" s="3" t="s">
        <v>859</v>
      </c>
      <c r="X441" s="3" t="s">
        <v>1432</v>
      </c>
      <c r="Y441" s="3" t="s">
        <v>1157</v>
      </c>
      <c r="Z441" s="3" t="s">
        <v>1488</v>
      </c>
      <c r="AA441" s="3"/>
      <c r="AB441" s="3"/>
      <c r="AC441" s="3">
        <v>64</v>
      </c>
      <c r="AD441" s="3" t="s">
        <v>113</v>
      </c>
      <c r="AE441" s="3" t="s">
        <v>1716</v>
      </c>
      <c r="AF441" s="3"/>
      <c r="AG441" s="3"/>
      <c r="AH441" s="3"/>
      <c r="AI441" s="3"/>
      <c r="AJ441" s="3" t="s">
        <v>17</v>
      </c>
      <c r="AK441" s="3" t="s">
        <v>1803</v>
      </c>
      <c r="AL441" s="3" t="s">
        <v>223</v>
      </c>
      <c r="AM441" s="3" t="s">
        <v>1818</v>
      </c>
      <c r="AN441" s="3"/>
      <c r="AO441" s="3"/>
      <c r="AP441" s="3"/>
      <c r="AQ441" s="3"/>
      <c r="AR441" s="3"/>
      <c r="AS441" s="3"/>
      <c r="AT441" s="3" t="s">
        <v>45</v>
      </c>
      <c r="AU441" s="3" t="s">
        <v>1852</v>
      </c>
      <c r="AV441" s="3" t="s">
        <v>1158</v>
      </c>
      <c r="AW441" s="3" t="s">
        <v>1898</v>
      </c>
      <c r="AX441" s="3"/>
      <c r="AY441" s="3"/>
      <c r="AZ441" s="3"/>
      <c r="BA441" s="3"/>
      <c r="BB441" s="3"/>
      <c r="BC441" s="3"/>
      <c r="BD441" s="3"/>
      <c r="BE441" s="3"/>
      <c r="BF441" s="3"/>
      <c r="BG441" s="3" t="s">
        <v>45</v>
      </c>
      <c r="BH441" s="3" t="s">
        <v>1852</v>
      </c>
      <c r="BI441" s="3" t="s">
        <v>1159</v>
      </c>
      <c r="BJ441" s="3" t="s">
        <v>2078</v>
      </c>
      <c r="BK441" s="3" t="s">
        <v>45</v>
      </c>
      <c r="BL441" s="3" t="s">
        <v>1852</v>
      </c>
      <c r="BM441" s="3" t="s">
        <v>898</v>
      </c>
      <c r="BN441" s="3" t="s">
        <v>2228</v>
      </c>
      <c r="BO441" s="3" t="s">
        <v>45</v>
      </c>
      <c r="BP441" s="3" t="s">
        <v>1852</v>
      </c>
      <c r="BQ441" s="3" t="s">
        <v>1160</v>
      </c>
      <c r="BR441" s="3" t="s">
        <v>2354</v>
      </c>
      <c r="BS441" s="3" t="s">
        <v>114</v>
      </c>
      <c r="BT441" s="3" t="s">
        <v>1787</v>
      </c>
      <c r="BU441" s="3"/>
    </row>
    <row r="442" spans="1:73" s="3" customFormat="1" ht="13.5" customHeight="1">
      <c r="A442" s="1" t="str">
        <f>HYPERLINK("http://kyu.snu.ac.kr/sdhj/index.jsp?type=hj/GK14699_00IH_0001_0013.jpg","1795_성평곡면_13")</f>
        <v>1795_성평곡면_13</v>
      </c>
      <c r="B442" s="4">
        <v>1795</v>
      </c>
      <c r="C442" s="4" t="s">
        <v>2462</v>
      </c>
      <c r="D442" s="4" t="s">
        <v>2463</v>
      </c>
      <c r="E442" s="4">
        <v>441</v>
      </c>
      <c r="G442" s="3" t="s">
        <v>857</v>
      </c>
      <c r="H442" s="3" t="s">
        <v>1328</v>
      </c>
      <c r="I442" s="3">
        <v>5</v>
      </c>
      <c r="L442" s="3">
        <v>5</v>
      </c>
      <c r="M442" s="4" t="s">
        <v>2666</v>
      </c>
      <c r="N442" s="4" t="s">
        <v>2667</v>
      </c>
      <c r="S442" s="3" t="s">
        <v>40</v>
      </c>
      <c r="T442" s="3" t="s">
        <v>1358</v>
      </c>
      <c r="W442" s="3" t="s">
        <v>37</v>
      </c>
      <c r="X442" s="3" t="s">
        <v>2492</v>
      </c>
      <c r="Y442" s="3" t="s">
        <v>38</v>
      </c>
      <c r="Z442" s="3" t="s">
        <v>1465</v>
      </c>
      <c r="AC442" s="3">
        <v>61</v>
      </c>
      <c r="AD442" s="3" t="s">
        <v>253</v>
      </c>
      <c r="AE442" s="3" t="s">
        <v>1740</v>
      </c>
      <c r="AJ442" s="3" t="s">
        <v>43</v>
      </c>
      <c r="AK442" s="3" t="s">
        <v>1804</v>
      </c>
      <c r="AL442" s="3" t="s">
        <v>146</v>
      </c>
      <c r="AM442" s="3" t="s">
        <v>2728</v>
      </c>
      <c r="AT442" s="3" t="s">
        <v>45</v>
      </c>
      <c r="AU442" s="3" t="s">
        <v>1852</v>
      </c>
      <c r="AV442" s="3" t="s">
        <v>1161</v>
      </c>
      <c r="AW442" s="3" t="s">
        <v>1897</v>
      </c>
      <c r="BG442" s="3" t="s">
        <v>45</v>
      </c>
      <c r="BH442" s="3" t="s">
        <v>1852</v>
      </c>
      <c r="BI442" s="3" t="s">
        <v>1162</v>
      </c>
      <c r="BJ442" s="3" t="s">
        <v>2081</v>
      </c>
      <c r="BK442" s="3" t="s">
        <v>45</v>
      </c>
      <c r="BL442" s="3" t="s">
        <v>1852</v>
      </c>
      <c r="BM442" s="3" t="s">
        <v>1163</v>
      </c>
      <c r="BN442" s="3" t="s">
        <v>2230</v>
      </c>
      <c r="BO442" s="3" t="s">
        <v>45</v>
      </c>
      <c r="BP442" s="3" t="s">
        <v>1852</v>
      </c>
      <c r="BQ442" s="3" t="s">
        <v>1164</v>
      </c>
      <c r="BR442" s="3" t="s">
        <v>2822</v>
      </c>
      <c r="BS442" s="3" t="s">
        <v>114</v>
      </c>
      <c r="BT442" s="3" t="s">
        <v>1787</v>
      </c>
    </row>
    <row r="443" spans="1:73" s="3" customFormat="1" ht="13.5" customHeight="1">
      <c r="A443" s="1" t="str">
        <f>HYPERLINK("http://kyu.snu.ac.kr/sdhj/index.jsp?type=hj/GK14699_00IH_0001_0013.jpg","1795_성평곡면_13")</f>
        <v>1795_성평곡면_13</v>
      </c>
      <c r="B443" s="4">
        <v>1795</v>
      </c>
      <c r="C443" s="4" t="s">
        <v>2462</v>
      </c>
      <c r="D443" s="4" t="s">
        <v>2463</v>
      </c>
      <c r="E443" s="4">
        <v>442</v>
      </c>
      <c r="G443" s="3" t="s">
        <v>857</v>
      </c>
      <c r="H443" s="3" t="s">
        <v>1328</v>
      </c>
      <c r="I443" s="3">
        <v>5</v>
      </c>
      <c r="L443" s="3">
        <v>5</v>
      </c>
      <c r="M443" s="4" t="s">
        <v>2666</v>
      </c>
      <c r="N443" s="4" t="s">
        <v>2667</v>
      </c>
      <c r="S443" s="3" t="s">
        <v>92</v>
      </c>
      <c r="T443" s="3" t="s">
        <v>1366</v>
      </c>
      <c r="W443" s="3" t="s">
        <v>465</v>
      </c>
      <c r="X443" s="3" t="s">
        <v>1436</v>
      </c>
      <c r="Y443" s="3" t="s">
        <v>38</v>
      </c>
      <c r="Z443" s="3" t="s">
        <v>1465</v>
      </c>
      <c r="AC443" s="3">
        <v>56</v>
      </c>
      <c r="AD443" s="3" t="s">
        <v>670</v>
      </c>
      <c r="AE443" s="3" t="s">
        <v>1739</v>
      </c>
      <c r="AF443" s="3" t="s">
        <v>64</v>
      </c>
      <c r="AG443" s="3" t="s">
        <v>1765</v>
      </c>
    </row>
    <row r="444" spans="1:73" s="3" customFormat="1" ht="13.5" customHeight="1">
      <c r="A444" s="1" t="str">
        <f>HYPERLINK("http://kyu.snu.ac.kr/sdhj/index.jsp?type=hj/GK14699_00IH_0001_0013.jpg","1795_성평곡면_13")</f>
        <v>1795_성평곡면_13</v>
      </c>
      <c r="B444" s="4">
        <v>1795</v>
      </c>
      <c r="C444" s="4" t="s">
        <v>2462</v>
      </c>
      <c r="D444" s="4" t="s">
        <v>2463</v>
      </c>
      <c r="E444" s="4">
        <v>443</v>
      </c>
      <c r="G444" s="3" t="s">
        <v>857</v>
      </c>
      <c r="H444" s="3" t="s">
        <v>1328</v>
      </c>
      <c r="I444" s="3">
        <v>5</v>
      </c>
      <c r="L444" s="3">
        <v>5</v>
      </c>
      <c r="M444" s="4" t="s">
        <v>2666</v>
      </c>
      <c r="N444" s="4" t="s">
        <v>2667</v>
      </c>
      <c r="T444" s="3" t="s">
        <v>2708</v>
      </c>
      <c r="U444" s="3" t="s">
        <v>68</v>
      </c>
      <c r="V444" s="3" t="s">
        <v>1390</v>
      </c>
      <c r="Y444" s="3" t="s">
        <v>1165</v>
      </c>
      <c r="Z444" s="3" t="s">
        <v>1487</v>
      </c>
      <c r="AC444" s="3">
        <v>76</v>
      </c>
      <c r="AD444" s="3" t="s">
        <v>95</v>
      </c>
      <c r="AE444" s="3" t="s">
        <v>1738</v>
      </c>
    </row>
    <row r="445" spans="1:73" s="3" customFormat="1" ht="13.5" customHeight="1">
      <c r="A445" s="1" t="str">
        <f>HYPERLINK("http://kyu.snu.ac.kr/sdhj/index.jsp?type=hj/GK14699_00IH_0001_0013.jpg","1795_성평곡면_13")</f>
        <v>1795_성평곡면_13</v>
      </c>
      <c r="B445" s="4">
        <v>1795</v>
      </c>
      <c r="C445" s="4" t="s">
        <v>2462</v>
      </c>
      <c r="D445" s="4" t="s">
        <v>2463</v>
      </c>
      <c r="E445" s="4">
        <v>444</v>
      </c>
      <c r="G445" s="3" t="s">
        <v>857</v>
      </c>
      <c r="H445" s="3" t="s">
        <v>1328</v>
      </c>
      <c r="I445" s="3">
        <v>5</v>
      </c>
      <c r="L445" s="3">
        <v>5</v>
      </c>
      <c r="M445" s="4" t="s">
        <v>2666</v>
      </c>
      <c r="N445" s="4" t="s">
        <v>2667</v>
      </c>
      <c r="T445" s="3" t="s">
        <v>2709</v>
      </c>
      <c r="U445" s="3" t="s">
        <v>65</v>
      </c>
      <c r="V445" s="3" t="s">
        <v>1385</v>
      </c>
      <c r="Y445" s="3" t="s">
        <v>1166</v>
      </c>
      <c r="Z445" s="3" t="s">
        <v>1486</v>
      </c>
      <c r="AC445" s="3">
        <v>43</v>
      </c>
      <c r="AD445" s="3" t="s">
        <v>67</v>
      </c>
      <c r="AE445" s="3" t="s">
        <v>1737</v>
      </c>
    </row>
    <row r="446" spans="1:73" ht="13.5" customHeight="1">
      <c r="A446" s="1" t="str">
        <f>HYPERLINK("http://kyu.snu.ac.kr/sdhj/index.jsp?type=hj/GK14699_00IH_0001_0013.jpg","1795_성평곡면_13")</f>
        <v>1795_성평곡면_13</v>
      </c>
      <c r="B446" s="4">
        <v>1795</v>
      </c>
      <c r="C446" s="4" t="s">
        <v>2462</v>
      </c>
      <c r="D446" s="4" t="s">
        <v>2463</v>
      </c>
      <c r="E446" s="4">
        <v>445</v>
      </c>
      <c r="F446" s="3"/>
      <c r="G446" s="3" t="s">
        <v>857</v>
      </c>
      <c r="H446" s="3" t="s">
        <v>1328</v>
      </c>
      <c r="I446" s="3">
        <v>6</v>
      </c>
      <c r="J446" s="3" t="s">
        <v>1167</v>
      </c>
      <c r="K446" s="3" t="s">
        <v>2473</v>
      </c>
      <c r="L446" s="3">
        <v>1</v>
      </c>
      <c r="M446" s="4" t="s">
        <v>2668</v>
      </c>
      <c r="N446" s="4" t="s">
        <v>2669</v>
      </c>
      <c r="O446" s="3"/>
      <c r="P446" s="3"/>
      <c r="Q446" s="3" t="s">
        <v>1168</v>
      </c>
      <c r="R446" s="3" t="s">
        <v>2477</v>
      </c>
      <c r="S446" s="3"/>
      <c r="T446" s="3" t="s">
        <v>2696</v>
      </c>
      <c r="U446" s="3" t="s">
        <v>230</v>
      </c>
      <c r="V446" s="3" t="s">
        <v>1386</v>
      </c>
      <c r="W446" s="3" t="s">
        <v>465</v>
      </c>
      <c r="X446" s="3" t="s">
        <v>1436</v>
      </c>
      <c r="Y446" s="3" t="s">
        <v>342</v>
      </c>
      <c r="Z446" s="3" t="s">
        <v>1485</v>
      </c>
      <c r="AA446" s="3"/>
      <c r="AB446" s="3"/>
      <c r="AC446" s="3">
        <v>64</v>
      </c>
      <c r="AD446" s="3" t="s">
        <v>113</v>
      </c>
      <c r="AE446" s="3" t="s">
        <v>1716</v>
      </c>
      <c r="AF446" s="3"/>
      <c r="AG446" s="3"/>
      <c r="AH446" s="3"/>
      <c r="AI446" s="3"/>
      <c r="AJ446" s="3" t="s">
        <v>17</v>
      </c>
      <c r="AK446" s="3" t="s">
        <v>1803</v>
      </c>
      <c r="AL446" s="3" t="s">
        <v>779</v>
      </c>
      <c r="AM446" s="3" t="s">
        <v>1821</v>
      </c>
      <c r="AN446" s="3"/>
      <c r="AO446" s="3"/>
      <c r="AP446" s="3"/>
      <c r="AQ446" s="3"/>
      <c r="AR446" s="3"/>
      <c r="AS446" s="3"/>
      <c r="AT446" s="3" t="s">
        <v>370</v>
      </c>
      <c r="AU446" s="3" t="s">
        <v>1393</v>
      </c>
      <c r="AV446" s="3" t="s">
        <v>1169</v>
      </c>
      <c r="AW446" s="3" t="s">
        <v>1896</v>
      </c>
      <c r="AX446" s="3"/>
      <c r="AY446" s="3"/>
      <c r="AZ446" s="3"/>
      <c r="BA446" s="3"/>
      <c r="BB446" s="3"/>
      <c r="BC446" s="3"/>
      <c r="BD446" s="3"/>
      <c r="BE446" s="3"/>
      <c r="BF446" s="3"/>
      <c r="BG446" s="3" t="s">
        <v>370</v>
      </c>
      <c r="BH446" s="3" t="s">
        <v>1393</v>
      </c>
      <c r="BI446" s="3" t="s">
        <v>1170</v>
      </c>
      <c r="BJ446" s="3" t="s">
        <v>2080</v>
      </c>
      <c r="BK446" s="3" t="s">
        <v>45</v>
      </c>
      <c r="BL446" s="3" t="s">
        <v>1852</v>
      </c>
      <c r="BM446" s="3" t="s">
        <v>1171</v>
      </c>
      <c r="BN446" s="3" t="s">
        <v>2896</v>
      </c>
      <c r="BO446" s="3"/>
      <c r="BP446" s="3"/>
      <c r="BQ446" s="3" t="s">
        <v>1172</v>
      </c>
      <c r="BR446" s="3" t="s">
        <v>2792</v>
      </c>
      <c r="BS446" s="3" t="s">
        <v>146</v>
      </c>
      <c r="BT446" s="3" t="s">
        <v>2728</v>
      </c>
      <c r="BU446" s="3"/>
    </row>
    <row r="447" spans="1:73" s="3" customFormat="1" ht="13.5" customHeight="1">
      <c r="A447" s="1" t="str">
        <f>HYPERLINK("http://kyu.snu.ac.kr/sdhj/index.jsp?type=hj/GK14699_00IH_0001_0013.jpg","1795_성평곡면_13")</f>
        <v>1795_성평곡면_13</v>
      </c>
      <c r="B447" s="4">
        <v>1795</v>
      </c>
      <c r="C447" s="4" t="s">
        <v>2462</v>
      </c>
      <c r="D447" s="4" t="s">
        <v>2463</v>
      </c>
      <c r="E447" s="4">
        <v>446</v>
      </c>
      <c r="G447" s="3" t="s">
        <v>857</v>
      </c>
      <c r="H447" s="3" t="s">
        <v>1328</v>
      </c>
      <c r="I447" s="3">
        <v>6</v>
      </c>
      <c r="L447" s="3">
        <v>1</v>
      </c>
      <c r="M447" s="4" t="s">
        <v>2668</v>
      </c>
      <c r="N447" s="4" t="s">
        <v>2669</v>
      </c>
      <c r="S447" s="3" t="s">
        <v>40</v>
      </c>
      <c r="T447" s="3" t="s">
        <v>1358</v>
      </c>
      <c r="W447" s="3" t="s">
        <v>859</v>
      </c>
      <c r="X447" s="3" t="s">
        <v>1432</v>
      </c>
      <c r="Y447" s="3" t="s">
        <v>10</v>
      </c>
      <c r="Z447" s="3" t="s">
        <v>1457</v>
      </c>
      <c r="AC447" s="3">
        <v>51</v>
      </c>
      <c r="AD447" s="3" t="s">
        <v>579</v>
      </c>
      <c r="AE447" s="3" t="s">
        <v>1736</v>
      </c>
      <c r="AJ447" s="3" t="s">
        <v>43</v>
      </c>
      <c r="AK447" s="3" t="s">
        <v>1804</v>
      </c>
      <c r="AL447" s="3" t="s">
        <v>223</v>
      </c>
      <c r="AM447" s="3" t="s">
        <v>1818</v>
      </c>
      <c r="AT447" s="3" t="s">
        <v>45</v>
      </c>
      <c r="AU447" s="3" t="s">
        <v>1852</v>
      </c>
      <c r="AV447" s="3" t="s">
        <v>1173</v>
      </c>
      <c r="AW447" s="3" t="s">
        <v>1895</v>
      </c>
      <c r="BG447" s="3" t="s">
        <v>45</v>
      </c>
      <c r="BH447" s="3" t="s">
        <v>1852</v>
      </c>
      <c r="BI447" s="3" t="s">
        <v>1174</v>
      </c>
      <c r="BJ447" s="3" t="s">
        <v>2079</v>
      </c>
      <c r="BK447" s="3" t="s">
        <v>356</v>
      </c>
      <c r="BL447" s="3" t="s">
        <v>2051</v>
      </c>
      <c r="BM447" s="3" t="s">
        <v>1175</v>
      </c>
      <c r="BN447" s="3" t="s">
        <v>2229</v>
      </c>
      <c r="BO447" s="3" t="s">
        <v>356</v>
      </c>
      <c r="BP447" s="3" t="s">
        <v>2051</v>
      </c>
      <c r="BQ447" s="3" t="s">
        <v>1176</v>
      </c>
      <c r="BR447" s="3" t="s">
        <v>2353</v>
      </c>
      <c r="BS447" s="3" t="s">
        <v>216</v>
      </c>
      <c r="BT447" s="3" t="s">
        <v>1833</v>
      </c>
    </row>
    <row r="448" spans="1:73" s="3" customFormat="1" ht="13.5" customHeight="1">
      <c r="A448" s="1" t="str">
        <f>HYPERLINK("http://kyu.snu.ac.kr/sdhj/index.jsp?type=hj/GK14699_00IH_0001_0013.jpg","1795_성평곡면_13")</f>
        <v>1795_성평곡면_13</v>
      </c>
      <c r="B448" s="4">
        <v>1795</v>
      </c>
      <c r="C448" s="4" t="s">
        <v>2462</v>
      </c>
      <c r="D448" s="4" t="s">
        <v>2463</v>
      </c>
      <c r="E448" s="4">
        <v>447</v>
      </c>
      <c r="G448" s="3" t="s">
        <v>857</v>
      </c>
      <c r="H448" s="3" t="s">
        <v>1328</v>
      </c>
      <c r="I448" s="3">
        <v>6</v>
      </c>
      <c r="L448" s="3">
        <v>1</v>
      </c>
      <c r="M448" s="4" t="s">
        <v>2668</v>
      </c>
      <c r="N448" s="4" t="s">
        <v>2669</v>
      </c>
      <c r="S448" s="3" t="s">
        <v>234</v>
      </c>
      <c r="T448" s="3" t="s">
        <v>1359</v>
      </c>
      <c r="AC448" s="3">
        <v>22</v>
      </c>
      <c r="AD448" s="3" t="s">
        <v>300</v>
      </c>
      <c r="AE448" s="3" t="s">
        <v>1730</v>
      </c>
    </row>
    <row r="449" spans="1:73" s="3" customFormat="1" ht="13.5" customHeight="1">
      <c r="A449" s="1" t="str">
        <f>HYPERLINK("http://kyu.snu.ac.kr/sdhj/index.jsp?type=hj/GK14699_00IH_0001_0013.jpg","1795_성평곡면_13")</f>
        <v>1795_성평곡면_13</v>
      </c>
      <c r="B449" s="4">
        <v>1795</v>
      </c>
      <c r="C449" s="4" t="s">
        <v>2462</v>
      </c>
      <c r="D449" s="4" t="s">
        <v>2463</v>
      </c>
      <c r="E449" s="4">
        <v>448</v>
      </c>
      <c r="G449" s="3" t="s">
        <v>857</v>
      </c>
      <c r="H449" s="3" t="s">
        <v>1328</v>
      </c>
      <c r="I449" s="3">
        <v>6</v>
      </c>
      <c r="L449" s="3">
        <v>1</v>
      </c>
      <c r="M449" s="4" t="s">
        <v>2668</v>
      </c>
      <c r="N449" s="4" t="s">
        <v>2669</v>
      </c>
      <c r="S449" s="3" t="s">
        <v>1177</v>
      </c>
      <c r="T449" s="3" t="s">
        <v>1365</v>
      </c>
      <c r="U449" s="3" t="s">
        <v>556</v>
      </c>
      <c r="V449" s="3" t="s">
        <v>1389</v>
      </c>
      <c r="W449" s="3" t="s">
        <v>37</v>
      </c>
      <c r="X449" s="3" t="s">
        <v>2492</v>
      </c>
      <c r="Y449" s="3" t="s">
        <v>1178</v>
      </c>
      <c r="Z449" s="3" t="s">
        <v>2520</v>
      </c>
      <c r="AC449" s="3">
        <v>27</v>
      </c>
      <c r="AD449" s="3" t="s">
        <v>56</v>
      </c>
      <c r="AE449" s="3" t="s">
        <v>1734</v>
      </c>
      <c r="AF449" s="3" t="s">
        <v>64</v>
      </c>
      <c r="AG449" s="3" t="s">
        <v>1765</v>
      </c>
    </row>
    <row r="450" spans="1:73" s="3" customFormat="1" ht="13.5" customHeight="1">
      <c r="A450" s="1" t="str">
        <f>HYPERLINK("http://kyu.snu.ac.kr/sdhj/index.jsp?type=hj/GK14699_00IH_0001_0013.jpg","1795_성평곡면_13")</f>
        <v>1795_성평곡면_13</v>
      </c>
      <c r="B450" s="4">
        <v>1795</v>
      </c>
      <c r="C450" s="4" t="s">
        <v>2462</v>
      </c>
      <c r="D450" s="4" t="s">
        <v>2463</v>
      </c>
      <c r="E450" s="4">
        <v>449</v>
      </c>
      <c r="G450" s="3" t="s">
        <v>857</v>
      </c>
      <c r="H450" s="3" t="s">
        <v>1328</v>
      </c>
      <c r="I450" s="3">
        <v>6</v>
      </c>
      <c r="L450" s="3">
        <v>1</v>
      </c>
      <c r="M450" s="4" t="s">
        <v>2668</v>
      </c>
      <c r="N450" s="4" t="s">
        <v>2669</v>
      </c>
      <c r="S450" s="3" t="s">
        <v>1179</v>
      </c>
      <c r="T450" s="3" t="s">
        <v>1364</v>
      </c>
      <c r="W450" s="3" t="s">
        <v>241</v>
      </c>
      <c r="X450" s="3" t="s">
        <v>1427</v>
      </c>
      <c r="Y450" s="3" t="s">
        <v>38</v>
      </c>
      <c r="Z450" s="3" t="s">
        <v>1465</v>
      </c>
      <c r="AC450" s="3">
        <v>74</v>
      </c>
      <c r="AD450" s="3" t="s">
        <v>98</v>
      </c>
      <c r="AE450" s="3" t="s">
        <v>1727</v>
      </c>
    </row>
    <row r="451" spans="1:73" s="3" customFormat="1" ht="13.5" customHeight="1">
      <c r="A451" s="1" t="str">
        <f>HYPERLINK("http://kyu.snu.ac.kr/sdhj/index.jsp?type=hj/GK14699_00IH_0001_0013.jpg","1795_성평곡면_13")</f>
        <v>1795_성평곡면_13</v>
      </c>
      <c r="B451" s="4">
        <v>1795</v>
      </c>
      <c r="C451" s="4" t="s">
        <v>2462</v>
      </c>
      <c r="D451" s="4" t="s">
        <v>2463</v>
      </c>
      <c r="E451" s="4">
        <v>450</v>
      </c>
      <c r="G451" s="3" t="s">
        <v>857</v>
      </c>
      <c r="H451" s="3" t="s">
        <v>1328</v>
      </c>
      <c r="I451" s="3">
        <v>6</v>
      </c>
      <c r="L451" s="3">
        <v>1</v>
      </c>
      <c r="M451" s="4" t="s">
        <v>2668</v>
      </c>
      <c r="N451" s="4" t="s">
        <v>2669</v>
      </c>
      <c r="S451" s="3" t="s">
        <v>1180</v>
      </c>
      <c r="T451" s="3" t="s">
        <v>1363</v>
      </c>
      <c r="W451" s="3" t="s">
        <v>147</v>
      </c>
      <c r="X451" s="3" t="s">
        <v>1435</v>
      </c>
      <c r="Y451" s="3" t="s">
        <v>10</v>
      </c>
      <c r="Z451" s="3" t="s">
        <v>1457</v>
      </c>
      <c r="AC451" s="3">
        <v>34</v>
      </c>
      <c r="AD451" s="3" t="s">
        <v>73</v>
      </c>
      <c r="AE451" s="3" t="s">
        <v>1735</v>
      </c>
    </row>
    <row r="452" spans="1:73" ht="13.5" customHeight="1">
      <c r="A452" s="1" t="str">
        <f>HYPERLINK("http://kyu.snu.ac.kr/sdhj/index.jsp?type=hj/GK14699_00IH_0001_0013.jpg","1795_성평곡면_13")</f>
        <v>1795_성평곡면_13</v>
      </c>
      <c r="B452" s="4">
        <v>1795</v>
      </c>
      <c r="C452" s="4" t="s">
        <v>2462</v>
      </c>
      <c r="D452" s="4" t="s">
        <v>2463</v>
      </c>
      <c r="E452" s="4">
        <v>451</v>
      </c>
      <c r="F452" s="3"/>
      <c r="G452" s="3" t="s">
        <v>857</v>
      </c>
      <c r="H452" s="3" t="s">
        <v>1328</v>
      </c>
      <c r="I452" s="3">
        <v>6</v>
      </c>
      <c r="J452" s="3"/>
      <c r="K452" s="3"/>
      <c r="L452" s="3">
        <v>2</v>
      </c>
      <c r="M452" s="4" t="s">
        <v>2670</v>
      </c>
      <c r="N452" s="4" t="s">
        <v>2671</v>
      </c>
      <c r="O452" s="3" t="s">
        <v>6</v>
      </c>
      <c r="P452" s="3" t="s">
        <v>1347</v>
      </c>
      <c r="Q452" s="3"/>
      <c r="R452" s="3"/>
      <c r="S452" s="3"/>
      <c r="T452" s="3" t="s">
        <v>2522</v>
      </c>
      <c r="U452" s="3" t="s">
        <v>230</v>
      </c>
      <c r="V452" s="3" t="s">
        <v>1386</v>
      </c>
      <c r="W452" s="3" t="s">
        <v>859</v>
      </c>
      <c r="X452" s="3" t="s">
        <v>1432</v>
      </c>
      <c r="Y452" s="3" t="s">
        <v>1181</v>
      </c>
      <c r="Z452" s="3" t="s">
        <v>1484</v>
      </c>
      <c r="AA452" s="3"/>
      <c r="AB452" s="3"/>
      <c r="AC452" s="3">
        <v>27</v>
      </c>
      <c r="AD452" s="3" t="s">
        <v>56</v>
      </c>
      <c r="AE452" s="3" t="s">
        <v>1734</v>
      </c>
      <c r="AF452" s="3"/>
      <c r="AG452" s="3"/>
      <c r="AH452" s="3"/>
      <c r="AI452" s="3"/>
      <c r="AJ452" s="3" t="s">
        <v>17</v>
      </c>
      <c r="AK452" s="3" t="s">
        <v>1803</v>
      </c>
      <c r="AL452" s="3" t="s">
        <v>223</v>
      </c>
      <c r="AM452" s="3" t="s">
        <v>1818</v>
      </c>
      <c r="AN452" s="3"/>
      <c r="AO452" s="3"/>
      <c r="AP452" s="3"/>
      <c r="AQ452" s="3"/>
      <c r="AR452" s="3"/>
      <c r="AS452" s="3"/>
      <c r="AT452" s="3" t="s">
        <v>45</v>
      </c>
      <c r="AU452" s="3" t="s">
        <v>1852</v>
      </c>
      <c r="AV452" s="3" t="s">
        <v>1182</v>
      </c>
      <c r="AW452" s="3" t="s">
        <v>1894</v>
      </c>
      <c r="AX452" s="3"/>
      <c r="AY452" s="3"/>
      <c r="AZ452" s="3"/>
      <c r="BA452" s="3"/>
      <c r="BB452" s="3"/>
      <c r="BC452" s="3"/>
      <c r="BD452" s="3"/>
      <c r="BE452" s="3"/>
      <c r="BF452" s="3"/>
      <c r="BG452" s="3" t="s">
        <v>45</v>
      </c>
      <c r="BH452" s="3" t="s">
        <v>1852</v>
      </c>
      <c r="BI452" s="3" t="s">
        <v>1159</v>
      </c>
      <c r="BJ452" s="3" t="s">
        <v>2078</v>
      </c>
      <c r="BK452" s="3" t="s">
        <v>45</v>
      </c>
      <c r="BL452" s="3" t="s">
        <v>1852</v>
      </c>
      <c r="BM452" s="3" t="s">
        <v>898</v>
      </c>
      <c r="BN452" s="3" t="s">
        <v>2228</v>
      </c>
      <c r="BO452" s="3" t="s">
        <v>45</v>
      </c>
      <c r="BP452" s="3" t="s">
        <v>1852</v>
      </c>
      <c r="BQ452" s="3" t="s">
        <v>1183</v>
      </c>
      <c r="BR452" s="3" t="s">
        <v>2352</v>
      </c>
      <c r="BS452" s="3" t="s">
        <v>1184</v>
      </c>
      <c r="BT452" s="3" t="s">
        <v>2440</v>
      </c>
      <c r="BU452" s="3"/>
    </row>
    <row r="453" spans="1:73" s="3" customFormat="1" ht="13.5" customHeight="1">
      <c r="A453" s="1" t="str">
        <f>HYPERLINK("http://kyu.snu.ac.kr/sdhj/index.jsp?type=hj/GK14699_00IH_0001_0013.jpg","1795_성평곡면_13")</f>
        <v>1795_성평곡면_13</v>
      </c>
      <c r="B453" s="4">
        <v>1795</v>
      </c>
      <c r="C453" s="4" t="s">
        <v>2462</v>
      </c>
      <c r="D453" s="4" t="s">
        <v>2463</v>
      </c>
      <c r="E453" s="4">
        <v>452</v>
      </c>
      <c r="G453" s="3" t="s">
        <v>857</v>
      </c>
      <c r="H453" s="3" t="s">
        <v>1328</v>
      </c>
      <c r="I453" s="3">
        <v>6</v>
      </c>
      <c r="L453" s="3">
        <v>2</v>
      </c>
      <c r="M453" s="4" t="s">
        <v>2670</v>
      </c>
      <c r="N453" s="4" t="s">
        <v>2671</v>
      </c>
      <c r="S453" s="3" t="s">
        <v>36</v>
      </c>
      <c r="T453" s="3" t="s">
        <v>1360</v>
      </c>
      <c r="W453" s="3" t="s">
        <v>1185</v>
      </c>
      <c r="X453" s="3" t="s">
        <v>1434</v>
      </c>
      <c r="Y453" s="3" t="s">
        <v>38</v>
      </c>
      <c r="Z453" s="3" t="s">
        <v>1465</v>
      </c>
      <c r="AC453" s="3">
        <v>59</v>
      </c>
      <c r="AD453" s="3" t="s">
        <v>806</v>
      </c>
      <c r="AE453" s="3" t="s">
        <v>1733</v>
      </c>
    </row>
    <row r="454" spans="1:73" s="3" customFormat="1" ht="13.5" customHeight="1">
      <c r="A454" s="1" t="str">
        <f>HYPERLINK("http://kyu.snu.ac.kr/sdhj/index.jsp?type=hj/GK14699_00IH_0001_0013.jpg","1795_성평곡면_13")</f>
        <v>1795_성평곡면_13</v>
      </c>
      <c r="B454" s="4">
        <v>1795</v>
      </c>
      <c r="C454" s="4" t="s">
        <v>2462</v>
      </c>
      <c r="D454" s="4" t="s">
        <v>2463</v>
      </c>
      <c r="E454" s="4">
        <v>453</v>
      </c>
      <c r="G454" s="3" t="s">
        <v>857</v>
      </c>
      <c r="H454" s="3" t="s">
        <v>1328</v>
      </c>
      <c r="I454" s="3">
        <v>6</v>
      </c>
      <c r="L454" s="3">
        <v>2</v>
      </c>
      <c r="M454" s="4" t="s">
        <v>2670</v>
      </c>
      <c r="N454" s="4" t="s">
        <v>2671</v>
      </c>
      <c r="S454" s="3" t="s">
        <v>40</v>
      </c>
      <c r="T454" s="3" t="s">
        <v>1358</v>
      </c>
      <c r="W454" s="3" t="s">
        <v>122</v>
      </c>
      <c r="X454" s="3" t="s">
        <v>1433</v>
      </c>
      <c r="Y454" s="3" t="s">
        <v>10</v>
      </c>
      <c r="Z454" s="3" t="s">
        <v>1457</v>
      </c>
      <c r="AC454" s="3">
        <v>28</v>
      </c>
      <c r="AD454" s="3" t="s">
        <v>973</v>
      </c>
      <c r="AE454" s="3" t="s">
        <v>1732</v>
      </c>
      <c r="AJ454" s="3" t="s">
        <v>17</v>
      </c>
      <c r="AK454" s="3" t="s">
        <v>1803</v>
      </c>
      <c r="AL454" s="3" t="s">
        <v>261</v>
      </c>
      <c r="AM454" s="3" t="s">
        <v>1820</v>
      </c>
      <c r="AT454" s="3" t="s">
        <v>370</v>
      </c>
      <c r="AU454" s="3" t="s">
        <v>1393</v>
      </c>
      <c r="AV454" s="3" t="s">
        <v>959</v>
      </c>
      <c r="AW454" s="3" t="s">
        <v>1893</v>
      </c>
      <c r="BG454" s="3" t="s">
        <v>370</v>
      </c>
      <c r="BH454" s="3" t="s">
        <v>1393</v>
      </c>
      <c r="BI454" s="3" t="s">
        <v>960</v>
      </c>
      <c r="BJ454" s="3" t="s">
        <v>2889</v>
      </c>
      <c r="BK454" s="3" t="s">
        <v>370</v>
      </c>
      <c r="BL454" s="3" t="s">
        <v>1393</v>
      </c>
      <c r="BM454" s="3" t="s">
        <v>1186</v>
      </c>
      <c r="BN454" s="3" t="s">
        <v>2227</v>
      </c>
      <c r="BO454" s="3" t="s">
        <v>370</v>
      </c>
      <c r="BP454" s="3" t="s">
        <v>1393</v>
      </c>
      <c r="BQ454" s="3" t="s">
        <v>958</v>
      </c>
      <c r="BR454" s="3" t="s">
        <v>2756</v>
      </c>
      <c r="BS454" s="3" t="s">
        <v>146</v>
      </c>
      <c r="BT454" s="3" t="s">
        <v>2728</v>
      </c>
    </row>
    <row r="455" spans="1:73" ht="13.5" customHeight="1">
      <c r="A455" s="1" t="str">
        <f>HYPERLINK("http://kyu.snu.ac.kr/sdhj/index.jsp?type=hj/GK14699_00IH_0001_0013.jpg","1795_성평곡면_13")</f>
        <v>1795_성평곡면_13</v>
      </c>
      <c r="B455" s="4">
        <v>1795</v>
      </c>
      <c r="C455" s="4" t="s">
        <v>2462</v>
      </c>
      <c r="D455" s="4" t="s">
        <v>2463</v>
      </c>
      <c r="E455" s="4">
        <v>454</v>
      </c>
      <c r="F455" s="3"/>
      <c r="G455" s="3" t="s">
        <v>857</v>
      </c>
      <c r="H455" s="3" t="s">
        <v>1328</v>
      </c>
      <c r="I455" s="3">
        <v>6</v>
      </c>
      <c r="J455" s="3"/>
      <c r="K455" s="3"/>
      <c r="L455" s="3">
        <v>3</v>
      </c>
      <c r="M455" s="4" t="s">
        <v>2672</v>
      </c>
      <c r="N455" s="4" t="s">
        <v>2673</v>
      </c>
      <c r="O455" s="3"/>
      <c r="P455" s="3"/>
      <c r="Q455" s="3"/>
      <c r="R455" s="3"/>
      <c r="S455" s="3"/>
      <c r="T455" s="3" t="s">
        <v>2696</v>
      </c>
      <c r="U455" s="3" t="s">
        <v>52</v>
      </c>
      <c r="V455" s="3" t="s">
        <v>1387</v>
      </c>
      <c r="W455" s="3" t="s">
        <v>268</v>
      </c>
      <c r="X455" s="3" t="s">
        <v>1426</v>
      </c>
      <c r="Y455" s="3" t="s">
        <v>1187</v>
      </c>
      <c r="Z455" s="3" t="s">
        <v>1483</v>
      </c>
      <c r="AA455" s="3"/>
      <c r="AB455" s="3"/>
      <c r="AC455" s="3">
        <v>41</v>
      </c>
      <c r="AD455" s="3" t="s">
        <v>218</v>
      </c>
      <c r="AE455" s="3" t="s">
        <v>1714</v>
      </c>
      <c r="AF455" s="3"/>
      <c r="AG455" s="3"/>
      <c r="AH455" s="3"/>
      <c r="AI455" s="3"/>
      <c r="AJ455" s="3" t="s">
        <v>17</v>
      </c>
      <c r="AK455" s="3" t="s">
        <v>1803</v>
      </c>
      <c r="AL455" s="3" t="s">
        <v>1188</v>
      </c>
      <c r="AM455" s="3" t="s">
        <v>1819</v>
      </c>
      <c r="AN455" s="3"/>
      <c r="AO455" s="3"/>
      <c r="AP455" s="3"/>
      <c r="AQ455" s="3"/>
      <c r="AR455" s="3"/>
      <c r="AS455" s="3"/>
      <c r="AT455" s="3" t="s">
        <v>45</v>
      </c>
      <c r="AU455" s="3" t="s">
        <v>1852</v>
      </c>
      <c r="AV455" s="3" t="s">
        <v>1074</v>
      </c>
      <c r="AW455" s="3" t="s">
        <v>1892</v>
      </c>
      <c r="AX455" s="3"/>
      <c r="AY455" s="3"/>
      <c r="AZ455" s="3"/>
      <c r="BA455" s="3"/>
      <c r="BB455" s="3"/>
      <c r="BC455" s="3"/>
      <c r="BD455" s="3"/>
      <c r="BE455" s="3"/>
      <c r="BF455" s="3"/>
      <c r="BG455" s="3" t="s">
        <v>45</v>
      </c>
      <c r="BH455" s="3" t="s">
        <v>1852</v>
      </c>
      <c r="BI455" s="3" t="s">
        <v>886</v>
      </c>
      <c r="BJ455" s="3" t="s">
        <v>1639</v>
      </c>
      <c r="BK455" s="3" t="s">
        <v>45</v>
      </c>
      <c r="BL455" s="3" t="s">
        <v>1852</v>
      </c>
      <c r="BM455" s="3" t="s">
        <v>887</v>
      </c>
      <c r="BN455" s="3" t="s">
        <v>2226</v>
      </c>
      <c r="BO455" s="3" t="s">
        <v>45</v>
      </c>
      <c r="BP455" s="3" t="s">
        <v>1852</v>
      </c>
      <c r="BQ455" s="3" t="s">
        <v>1183</v>
      </c>
      <c r="BR455" s="3" t="s">
        <v>2352</v>
      </c>
      <c r="BS455" s="3" t="s">
        <v>1184</v>
      </c>
      <c r="BT455" s="3" t="s">
        <v>2440</v>
      </c>
      <c r="BU455" s="3"/>
    </row>
    <row r="456" spans="1:73" s="3" customFormat="1" ht="13.5" customHeight="1">
      <c r="A456" s="1" t="str">
        <f>HYPERLINK("http://kyu.snu.ac.kr/sdhj/index.jsp?type=hj/GK14699_00IH_0001_0013.jpg","1795_성평곡면_13")</f>
        <v>1795_성평곡면_13</v>
      </c>
      <c r="B456" s="4">
        <v>1795</v>
      </c>
      <c r="C456" s="4" t="s">
        <v>2462</v>
      </c>
      <c r="D456" s="4" t="s">
        <v>2463</v>
      </c>
      <c r="E456" s="4">
        <v>455</v>
      </c>
      <c r="G456" s="3" t="s">
        <v>857</v>
      </c>
      <c r="H456" s="3" t="s">
        <v>1328</v>
      </c>
      <c r="I456" s="3">
        <v>6</v>
      </c>
      <c r="L456" s="3">
        <v>3</v>
      </c>
      <c r="M456" s="4" t="s">
        <v>2672</v>
      </c>
      <c r="N456" s="4" t="s">
        <v>2673</v>
      </c>
      <c r="S456" s="3" t="s">
        <v>40</v>
      </c>
      <c r="T456" s="3" t="s">
        <v>1358</v>
      </c>
      <c r="W456" s="3" t="s">
        <v>859</v>
      </c>
      <c r="X456" s="3" t="s">
        <v>1432</v>
      </c>
      <c r="Y456" s="3" t="s">
        <v>38</v>
      </c>
      <c r="Z456" s="3" t="s">
        <v>1465</v>
      </c>
      <c r="AC456" s="3">
        <v>40</v>
      </c>
      <c r="AD456" s="3" t="s">
        <v>676</v>
      </c>
      <c r="AE456" s="3" t="s">
        <v>1731</v>
      </c>
      <c r="AG456" s="3" t="s">
        <v>2831</v>
      </c>
      <c r="AI456" s="3" t="s">
        <v>2838</v>
      </c>
      <c r="AJ456" s="3" t="s">
        <v>43</v>
      </c>
      <c r="AK456" s="3" t="s">
        <v>1804</v>
      </c>
      <c r="AL456" s="3" t="s">
        <v>223</v>
      </c>
      <c r="AM456" s="3" t="s">
        <v>1818</v>
      </c>
      <c r="AT456" s="3" t="s">
        <v>52</v>
      </c>
      <c r="AU456" s="3" t="s">
        <v>1387</v>
      </c>
      <c r="AV456" s="3" t="s">
        <v>1003</v>
      </c>
      <c r="AW456" s="3" t="s">
        <v>1537</v>
      </c>
      <c r="BG456" s="3" t="s">
        <v>895</v>
      </c>
      <c r="BH456" s="3" t="s">
        <v>1856</v>
      </c>
      <c r="BI456" s="3" t="s">
        <v>896</v>
      </c>
      <c r="BJ456" s="3" t="s">
        <v>1915</v>
      </c>
      <c r="BK456" s="3" t="s">
        <v>45</v>
      </c>
      <c r="BL456" s="3" t="s">
        <v>1852</v>
      </c>
      <c r="BM456" s="3" t="s">
        <v>897</v>
      </c>
      <c r="BN456" s="3" t="s">
        <v>2094</v>
      </c>
      <c r="BO456" s="3" t="s">
        <v>45</v>
      </c>
      <c r="BP456" s="3" t="s">
        <v>1852</v>
      </c>
      <c r="BQ456" s="3" t="s">
        <v>1189</v>
      </c>
      <c r="BR456" s="3" t="s">
        <v>2351</v>
      </c>
      <c r="BS456" s="3" t="s">
        <v>779</v>
      </c>
      <c r="BT456" s="3" t="s">
        <v>1821</v>
      </c>
    </row>
    <row r="457" spans="1:73" s="3" customFormat="1" ht="13.5" customHeight="1">
      <c r="A457" s="1" t="str">
        <f>HYPERLINK("http://kyu.snu.ac.kr/sdhj/index.jsp?type=hj/GK14699_00IH_0001_0013.jpg","1795_성평곡면_13")</f>
        <v>1795_성평곡면_13</v>
      </c>
      <c r="B457" s="4">
        <v>1795</v>
      </c>
      <c r="C457" s="4" t="s">
        <v>2462</v>
      </c>
      <c r="D457" s="4" t="s">
        <v>2463</v>
      </c>
      <c r="E457" s="4">
        <v>456</v>
      </c>
      <c r="G457" s="3" t="s">
        <v>857</v>
      </c>
      <c r="H457" s="3" t="s">
        <v>1328</v>
      </c>
      <c r="I457" s="3">
        <v>6</v>
      </c>
      <c r="L457" s="3">
        <v>3</v>
      </c>
      <c r="M457" s="4" t="s">
        <v>2672</v>
      </c>
      <c r="N457" s="4" t="s">
        <v>2673</v>
      </c>
      <c r="T457" s="3" t="s">
        <v>2709</v>
      </c>
      <c r="U457" s="3" t="s">
        <v>65</v>
      </c>
      <c r="V457" s="3" t="s">
        <v>1385</v>
      </c>
      <c r="Y457" s="3" t="s">
        <v>345</v>
      </c>
      <c r="Z457" s="3" t="s">
        <v>1482</v>
      </c>
      <c r="AC457" s="3">
        <v>22</v>
      </c>
      <c r="AD457" s="3" t="s">
        <v>300</v>
      </c>
      <c r="AE457" s="3" t="s">
        <v>1730</v>
      </c>
      <c r="AF457" s="3" t="s">
        <v>2715</v>
      </c>
      <c r="AG457" s="3" t="s">
        <v>2716</v>
      </c>
      <c r="AH457" s="3" t="s">
        <v>207</v>
      </c>
      <c r="AI457" s="3" t="s">
        <v>1785</v>
      </c>
      <c r="AT457" s="3" t="s">
        <v>1190</v>
      </c>
      <c r="AU457" s="3" t="s">
        <v>1854</v>
      </c>
      <c r="AV457" s="3" t="s">
        <v>1191</v>
      </c>
      <c r="AW457" s="3" t="s">
        <v>1891</v>
      </c>
      <c r="BB457" s="3" t="s">
        <v>917</v>
      </c>
      <c r="BC457" s="3" t="s">
        <v>2030</v>
      </c>
      <c r="BD457" s="3" t="s">
        <v>1192</v>
      </c>
      <c r="BE457" s="3" t="s">
        <v>2034</v>
      </c>
    </row>
    <row r="458" spans="1:73" ht="13.5" customHeight="1">
      <c r="A458" s="1" t="str">
        <f>HYPERLINK("http://kyu.snu.ac.kr/sdhj/index.jsp?type=hj/GK14699_00IH_0001_0013.jpg","1795_성평곡면_13")</f>
        <v>1795_성평곡면_13</v>
      </c>
      <c r="B458" s="4">
        <v>1795</v>
      </c>
      <c r="C458" s="4" t="s">
        <v>2462</v>
      </c>
      <c r="D458" s="4" t="s">
        <v>2463</v>
      </c>
      <c r="E458" s="4">
        <v>457</v>
      </c>
      <c r="F458" s="3"/>
      <c r="G458" s="3" t="s">
        <v>857</v>
      </c>
      <c r="H458" s="3" t="s">
        <v>1328</v>
      </c>
      <c r="I458" s="3">
        <v>6</v>
      </c>
      <c r="J458" s="3"/>
      <c r="K458" s="3"/>
      <c r="L458" s="3">
        <v>4</v>
      </c>
      <c r="M458" s="4" t="s">
        <v>2674</v>
      </c>
      <c r="N458" s="4" t="s">
        <v>2675</v>
      </c>
      <c r="O458" s="3"/>
      <c r="P458" s="3"/>
      <c r="Q458" s="3"/>
      <c r="R458" s="3"/>
      <c r="S458" s="3"/>
      <c r="T458" s="3" t="s">
        <v>2696</v>
      </c>
      <c r="U458" s="3" t="s">
        <v>52</v>
      </c>
      <c r="V458" s="3" t="s">
        <v>1387</v>
      </c>
      <c r="W458" s="3" t="s">
        <v>1193</v>
      </c>
      <c r="X458" s="3" t="s">
        <v>1431</v>
      </c>
      <c r="Y458" s="3" t="s">
        <v>2514</v>
      </c>
      <c r="Z458" s="3" t="s">
        <v>2515</v>
      </c>
      <c r="AA458" s="3"/>
      <c r="AB458" s="3"/>
      <c r="AC458" s="3">
        <v>37</v>
      </c>
      <c r="AD458" s="3" t="s">
        <v>422</v>
      </c>
      <c r="AE458" s="3" t="s">
        <v>1725</v>
      </c>
      <c r="AF458" s="3"/>
      <c r="AG458" s="3"/>
      <c r="AH458" s="3"/>
      <c r="AI458" s="3"/>
      <c r="AJ458" s="3" t="s">
        <v>17</v>
      </c>
      <c r="AK458" s="3" t="s">
        <v>1803</v>
      </c>
      <c r="AL458" s="3" t="s">
        <v>1194</v>
      </c>
      <c r="AM458" s="3" t="s">
        <v>2735</v>
      </c>
      <c r="AN458" s="3"/>
      <c r="AO458" s="3"/>
      <c r="AP458" s="3"/>
      <c r="AQ458" s="3"/>
      <c r="AR458" s="3"/>
      <c r="AS458" s="3"/>
      <c r="AT458" s="3" t="s">
        <v>490</v>
      </c>
      <c r="AU458" s="3" t="s">
        <v>1853</v>
      </c>
      <c r="AV458" s="3" t="s">
        <v>1195</v>
      </c>
      <c r="AW458" s="3" t="s">
        <v>1890</v>
      </c>
      <c r="AX458" s="3"/>
      <c r="AY458" s="3"/>
      <c r="AZ458" s="3"/>
      <c r="BA458" s="3"/>
      <c r="BB458" s="3"/>
      <c r="BC458" s="3"/>
      <c r="BD458" s="3"/>
      <c r="BE458" s="3"/>
      <c r="BF458" s="3"/>
      <c r="BG458" s="3" t="s">
        <v>1196</v>
      </c>
      <c r="BH458" s="3" t="s">
        <v>2886</v>
      </c>
      <c r="BI458" s="3" t="s">
        <v>1197</v>
      </c>
      <c r="BJ458" s="3" t="s">
        <v>2077</v>
      </c>
      <c r="BK458" s="3" t="s">
        <v>1198</v>
      </c>
      <c r="BL458" s="3" t="s">
        <v>2195</v>
      </c>
      <c r="BM458" s="3" t="s">
        <v>1199</v>
      </c>
      <c r="BN458" s="3" t="s">
        <v>2225</v>
      </c>
      <c r="BO458" s="3" t="s">
        <v>45</v>
      </c>
      <c r="BP458" s="3" t="s">
        <v>1852</v>
      </c>
      <c r="BQ458" s="3" t="s">
        <v>1200</v>
      </c>
      <c r="BR458" s="3" t="s">
        <v>2810</v>
      </c>
      <c r="BS458" s="3" t="s">
        <v>1201</v>
      </c>
      <c r="BT458" s="3" t="s">
        <v>2439</v>
      </c>
      <c r="BU458" s="3"/>
    </row>
    <row r="459" spans="1:73" s="3" customFormat="1" ht="13.5" customHeight="1">
      <c r="A459" s="1" t="str">
        <f>HYPERLINK("http://kyu.snu.ac.kr/sdhj/index.jsp?type=hj/GK14699_00IH_0001_0013.jpg","1795_성평곡면_13")</f>
        <v>1795_성평곡면_13</v>
      </c>
      <c r="B459" s="4">
        <v>1795</v>
      </c>
      <c r="C459" s="4" t="s">
        <v>2462</v>
      </c>
      <c r="D459" s="4" t="s">
        <v>2463</v>
      </c>
      <c r="E459" s="4">
        <v>458</v>
      </c>
      <c r="G459" s="3" t="s">
        <v>857</v>
      </c>
      <c r="H459" s="3" t="s">
        <v>1328</v>
      </c>
      <c r="I459" s="3">
        <v>6</v>
      </c>
      <c r="L459" s="3">
        <v>4</v>
      </c>
      <c r="M459" s="4" t="s">
        <v>2674</v>
      </c>
      <c r="N459" s="4" t="s">
        <v>2675</v>
      </c>
      <c r="S459" s="3" t="s">
        <v>40</v>
      </c>
      <c r="T459" s="3" t="s">
        <v>1358</v>
      </c>
      <c r="W459" s="3" t="s">
        <v>71</v>
      </c>
      <c r="X459" s="3" t="s">
        <v>1424</v>
      </c>
      <c r="Y459" s="3" t="s">
        <v>38</v>
      </c>
      <c r="Z459" s="3" t="s">
        <v>1465</v>
      </c>
      <c r="AC459" s="3">
        <v>31</v>
      </c>
      <c r="AD459" s="3" t="s">
        <v>83</v>
      </c>
      <c r="AE459" s="3" t="s">
        <v>1729</v>
      </c>
      <c r="AJ459" s="3" t="s">
        <v>43</v>
      </c>
      <c r="AK459" s="3" t="s">
        <v>1804</v>
      </c>
      <c r="AL459" s="3" t="s">
        <v>114</v>
      </c>
      <c r="AM459" s="3" t="s">
        <v>1787</v>
      </c>
      <c r="AT459" s="3" t="s">
        <v>1202</v>
      </c>
      <c r="AU459" s="3" t="s">
        <v>2879</v>
      </c>
      <c r="AV459" s="3" t="s">
        <v>1203</v>
      </c>
      <c r="AW459" s="3" t="s">
        <v>1889</v>
      </c>
      <c r="BG459" s="3" t="s">
        <v>45</v>
      </c>
      <c r="BH459" s="3" t="s">
        <v>1852</v>
      </c>
      <c r="BI459" s="3" t="s">
        <v>204</v>
      </c>
      <c r="BJ459" s="3" t="s">
        <v>2076</v>
      </c>
      <c r="BK459" s="3" t="s">
        <v>45</v>
      </c>
      <c r="BL459" s="3" t="s">
        <v>1852</v>
      </c>
      <c r="BM459" s="3" t="s">
        <v>205</v>
      </c>
      <c r="BN459" s="3" t="s">
        <v>2224</v>
      </c>
      <c r="BO459" s="3" t="s">
        <v>45</v>
      </c>
      <c r="BP459" s="3" t="s">
        <v>1852</v>
      </c>
      <c r="BQ459" s="3" t="s">
        <v>206</v>
      </c>
      <c r="BR459" s="3" t="s">
        <v>2350</v>
      </c>
      <c r="BS459" s="3" t="s">
        <v>207</v>
      </c>
      <c r="BT459" s="3" t="s">
        <v>1785</v>
      </c>
    </row>
    <row r="460" spans="1:73" s="3" customFormat="1" ht="13.5" customHeight="1">
      <c r="A460" s="1" t="str">
        <f>HYPERLINK("http://kyu.snu.ac.kr/sdhj/index.jsp?type=hj/GK14699_00IH_0001_0013.jpg","1795_성평곡면_13")</f>
        <v>1795_성평곡면_13</v>
      </c>
      <c r="B460" s="4">
        <v>1795</v>
      </c>
      <c r="C460" s="4" t="s">
        <v>2462</v>
      </c>
      <c r="D460" s="4" t="s">
        <v>2463</v>
      </c>
      <c r="E460" s="4">
        <v>459</v>
      </c>
      <c r="G460" s="3" t="s">
        <v>857</v>
      </c>
      <c r="H460" s="3" t="s">
        <v>1328</v>
      </c>
      <c r="I460" s="3">
        <v>6</v>
      </c>
      <c r="L460" s="3">
        <v>4</v>
      </c>
      <c r="M460" s="4" t="s">
        <v>2674</v>
      </c>
      <c r="N460" s="4" t="s">
        <v>2675</v>
      </c>
      <c r="T460" s="3" t="s">
        <v>2709</v>
      </c>
      <c r="U460" s="3" t="s">
        <v>65</v>
      </c>
      <c r="V460" s="3" t="s">
        <v>1385</v>
      </c>
      <c r="Y460" s="3" t="s">
        <v>1204</v>
      </c>
      <c r="Z460" s="3" t="s">
        <v>1481</v>
      </c>
      <c r="AC460" s="3">
        <v>46</v>
      </c>
      <c r="AD460" s="3" t="s">
        <v>553</v>
      </c>
      <c r="AE460" s="3" t="s">
        <v>1726</v>
      </c>
    </row>
    <row r="461" spans="1:73" s="3" customFormat="1" ht="13.5" customHeight="1">
      <c r="A461" s="1" t="str">
        <f>HYPERLINK("http://kyu.snu.ac.kr/sdhj/index.jsp?type=hj/GK14699_00IH_0001_0013.jpg","1795_성평곡면_13")</f>
        <v>1795_성평곡면_13</v>
      </c>
      <c r="B461" s="4">
        <v>1795</v>
      </c>
      <c r="C461" s="4" t="s">
        <v>2462</v>
      </c>
      <c r="D461" s="4" t="s">
        <v>2463</v>
      </c>
      <c r="E461" s="4">
        <v>460</v>
      </c>
      <c r="G461" s="3" t="s">
        <v>857</v>
      </c>
      <c r="H461" s="3" t="s">
        <v>1328</v>
      </c>
      <c r="I461" s="3">
        <v>6</v>
      </c>
      <c r="L461" s="3">
        <v>4</v>
      </c>
      <c r="M461" s="4" t="s">
        <v>2674</v>
      </c>
      <c r="N461" s="4" t="s">
        <v>2675</v>
      </c>
      <c r="T461" s="3" t="s">
        <v>2708</v>
      </c>
      <c r="U461" s="3" t="s">
        <v>68</v>
      </c>
      <c r="V461" s="3" t="s">
        <v>1390</v>
      </c>
      <c r="Y461" s="3" t="s">
        <v>913</v>
      </c>
      <c r="Z461" s="3" t="s">
        <v>1480</v>
      </c>
      <c r="AC461" s="3">
        <v>72</v>
      </c>
      <c r="AD461" s="3" t="s">
        <v>345</v>
      </c>
      <c r="AE461" s="3" t="s">
        <v>1482</v>
      </c>
    </row>
    <row r="462" spans="1:73" s="3" customFormat="1" ht="13.5" customHeight="1">
      <c r="A462" s="1" t="str">
        <f>HYPERLINK("http://kyu.snu.ac.kr/sdhj/index.jsp?type=hj/GK14699_00IH_0001_0013.jpg","1795_성평곡면_13")</f>
        <v>1795_성평곡면_13</v>
      </c>
      <c r="B462" s="4">
        <v>1795</v>
      </c>
      <c r="C462" s="4" t="s">
        <v>2462</v>
      </c>
      <c r="D462" s="4" t="s">
        <v>2463</v>
      </c>
      <c r="E462" s="4">
        <v>461</v>
      </c>
      <c r="G462" s="3" t="s">
        <v>857</v>
      </c>
      <c r="H462" s="3" t="s">
        <v>1328</v>
      </c>
      <c r="I462" s="3">
        <v>6</v>
      </c>
      <c r="L462" s="3">
        <v>4</v>
      </c>
      <c r="M462" s="4" t="s">
        <v>2674</v>
      </c>
      <c r="N462" s="4" t="s">
        <v>2675</v>
      </c>
      <c r="T462" s="3" t="s">
        <v>2708</v>
      </c>
      <c r="U462" s="3" t="s">
        <v>68</v>
      </c>
      <c r="V462" s="3" t="s">
        <v>1390</v>
      </c>
      <c r="Y462" s="3" t="s">
        <v>1205</v>
      </c>
      <c r="Z462" s="3" t="s">
        <v>1479</v>
      </c>
      <c r="AG462" s="3" t="s">
        <v>2837</v>
      </c>
      <c r="AI462" s="3" t="s">
        <v>2839</v>
      </c>
      <c r="BB462" s="3" t="s">
        <v>917</v>
      </c>
      <c r="BC462" s="3" t="s">
        <v>2030</v>
      </c>
      <c r="BD462" s="3" t="s">
        <v>1206</v>
      </c>
      <c r="BE462" s="3" t="s">
        <v>2033</v>
      </c>
      <c r="BF462" s="3" t="s">
        <v>2745</v>
      </c>
    </row>
    <row r="463" spans="1:73" s="3" customFormat="1" ht="13.5" customHeight="1">
      <c r="A463" s="1" t="str">
        <f>HYPERLINK("http://kyu.snu.ac.kr/sdhj/index.jsp?type=hj/GK14699_00IH_0001_0013.jpg","1795_성평곡면_13")</f>
        <v>1795_성평곡면_13</v>
      </c>
      <c r="B463" s="4">
        <v>1795</v>
      </c>
      <c r="C463" s="4" t="s">
        <v>2462</v>
      </c>
      <c r="D463" s="4" t="s">
        <v>2463</v>
      </c>
      <c r="E463" s="4">
        <v>462</v>
      </c>
      <c r="G463" s="3" t="s">
        <v>857</v>
      </c>
      <c r="H463" s="3" t="s">
        <v>1328</v>
      </c>
      <c r="I463" s="3">
        <v>6</v>
      </c>
      <c r="L463" s="3">
        <v>4</v>
      </c>
      <c r="M463" s="4" t="s">
        <v>2674</v>
      </c>
      <c r="N463" s="4" t="s">
        <v>2675</v>
      </c>
      <c r="T463" s="3" t="s">
        <v>2709</v>
      </c>
      <c r="U463" s="3" t="s">
        <v>65</v>
      </c>
      <c r="V463" s="3" t="s">
        <v>1385</v>
      </c>
      <c r="Y463" s="3" t="s">
        <v>1207</v>
      </c>
      <c r="Z463" s="3" t="s">
        <v>1478</v>
      </c>
      <c r="AF463" s="3" t="s">
        <v>1208</v>
      </c>
      <c r="AG463" s="3" t="s">
        <v>1767</v>
      </c>
      <c r="AH463" s="3" t="s">
        <v>1209</v>
      </c>
      <c r="AI463" s="3" t="s">
        <v>1784</v>
      </c>
      <c r="BC463" s="3" t="s">
        <v>2030</v>
      </c>
      <c r="BE463" s="3" t="s">
        <v>2033</v>
      </c>
      <c r="BF463" s="3" t="s">
        <v>2744</v>
      </c>
    </row>
    <row r="464" spans="1:73" ht="13.5" customHeight="1">
      <c r="A464" s="1" t="str">
        <f>HYPERLINK("http://kyu.snu.ac.kr/sdhj/index.jsp?type=hj/GK14699_00IH_0001_0013.jpg","1795_성평곡면_13")</f>
        <v>1795_성평곡면_13</v>
      </c>
      <c r="B464" s="4">
        <v>1795</v>
      </c>
      <c r="C464" s="4" t="s">
        <v>2462</v>
      </c>
      <c r="D464" s="4" t="s">
        <v>2463</v>
      </c>
      <c r="E464" s="4">
        <v>463</v>
      </c>
      <c r="F464" s="3"/>
      <c r="G464" s="3" t="s">
        <v>857</v>
      </c>
      <c r="H464" s="3" t="s">
        <v>1328</v>
      </c>
      <c r="I464" s="3">
        <v>6</v>
      </c>
      <c r="J464" s="3"/>
      <c r="K464" s="3"/>
      <c r="L464" s="3">
        <v>5</v>
      </c>
      <c r="M464" s="4" t="s">
        <v>1167</v>
      </c>
      <c r="N464" s="4" t="s">
        <v>2472</v>
      </c>
      <c r="O464" s="3"/>
      <c r="P464" s="3"/>
      <c r="Q464" s="3"/>
      <c r="R464" s="3"/>
      <c r="S464" s="3"/>
      <c r="T464" s="3" t="s">
        <v>2696</v>
      </c>
      <c r="U464" s="3" t="s">
        <v>707</v>
      </c>
      <c r="V464" s="3" t="s">
        <v>2872</v>
      </c>
      <c r="W464" s="3" t="s">
        <v>336</v>
      </c>
      <c r="X464" s="3" t="s">
        <v>2487</v>
      </c>
      <c r="Y464" s="3" t="s">
        <v>1210</v>
      </c>
      <c r="Z464" s="3" t="s">
        <v>2506</v>
      </c>
      <c r="AA464" s="3"/>
      <c r="AB464" s="3"/>
      <c r="AC464" s="3">
        <v>44</v>
      </c>
      <c r="AD464" s="3" t="s">
        <v>927</v>
      </c>
      <c r="AE464" s="3" t="s">
        <v>1728</v>
      </c>
      <c r="AF464" s="3"/>
      <c r="AG464" s="3"/>
      <c r="AH464" s="3"/>
      <c r="AI464" s="3"/>
      <c r="AJ464" s="3" t="s">
        <v>17</v>
      </c>
      <c r="AK464" s="3" t="s">
        <v>1803</v>
      </c>
      <c r="AL464" s="3" t="s">
        <v>337</v>
      </c>
      <c r="AM464" s="3" t="s">
        <v>2732</v>
      </c>
      <c r="AN464" s="3"/>
      <c r="AO464" s="3"/>
      <c r="AP464" s="3"/>
      <c r="AQ464" s="3"/>
      <c r="AR464" s="3"/>
      <c r="AS464" s="3"/>
      <c r="AT464" s="3" t="s">
        <v>556</v>
      </c>
      <c r="AU464" s="3" t="s">
        <v>1389</v>
      </c>
      <c r="AV464" s="3" t="s">
        <v>1211</v>
      </c>
      <c r="AW464" s="3" t="s">
        <v>1888</v>
      </c>
      <c r="AX464" s="3"/>
      <c r="AY464" s="3"/>
      <c r="AZ464" s="3"/>
      <c r="BA464" s="3"/>
      <c r="BB464" s="3"/>
      <c r="BC464" s="3"/>
      <c r="BD464" s="3"/>
      <c r="BE464" s="3"/>
      <c r="BF464" s="3"/>
      <c r="BG464" s="3" t="s">
        <v>556</v>
      </c>
      <c r="BH464" s="3" t="s">
        <v>1389</v>
      </c>
      <c r="BI464" s="3" t="s">
        <v>1212</v>
      </c>
      <c r="BJ464" s="3" t="s">
        <v>2075</v>
      </c>
      <c r="BK464" s="3" t="s">
        <v>556</v>
      </c>
      <c r="BL464" s="3" t="s">
        <v>1389</v>
      </c>
      <c r="BM464" s="3" t="s">
        <v>1213</v>
      </c>
      <c r="BN464" s="3" t="s">
        <v>2223</v>
      </c>
      <c r="BO464" s="3"/>
      <c r="BP464" s="3"/>
      <c r="BQ464" s="3" t="s">
        <v>1214</v>
      </c>
      <c r="BR464" s="3" t="s">
        <v>2773</v>
      </c>
      <c r="BS464" s="3" t="s">
        <v>531</v>
      </c>
      <c r="BT464" s="3" t="s">
        <v>1817</v>
      </c>
      <c r="BU464" s="3"/>
    </row>
    <row r="465" spans="1:73" s="3" customFormat="1" ht="13.5" customHeight="1">
      <c r="A465" s="1" t="str">
        <f>HYPERLINK("http://kyu.snu.ac.kr/sdhj/index.jsp?type=hj/GK14699_00IH_0001_0013.jpg","1795_성평곡면_13")</f>
        <v>1795_성평곡면_13</v>
      </c>
      <c r="B465" s="4">
        <v>1795</v>
      </c>
      <c r="C465" s="4" t="s">
        <v>2462</v>
      </c>
      <c r="D465" s="4" t="s">
        <v>2463</v>
      </c>
      <c r="E465" s="4">
        <v>464</v>
      </c>
      <c r="G465" s="3" t="s">
        <v>857</v>
      </c>
      <c r="H465" s="3" t="s">
        <v>1328</v>
      </c>
      <c r="I465" s="3">
        <v>6</v>
      </c>
      <c r="L465" s="3">
        <v>5</v>
      </c>
      <c r="M465" s="4" t="s">
        <v>1167</v>
      </c>
      <c r="N465" s="4" t="s">
        <v>2472</v>
      </c>
      <c r="S465" s="3" t="s">
        <v>40</v>
      </c>
      <c r="T465" s="3" t="s">
        <v>1358</v>
      </c>
      <c r="W465" s="3" t="s">
        <v>37</v>
      </c>
      <c r="X465" s="3" t="s">
        <v>2493</v>
      </c>
      <c r="Y465" s="3" t="s">
        <v>306</v>
      </c>
      <c r="Z465" s="3" t="s">
        <v>1459</v>
      </c>
      <c r="AC465" s="3">
        <v>34</v>
      </c>
      <c r="AD465" s="3" t="s">
        <v>123</v>
      </c>
      <c r="AE465" s="3" t="s">
        <v>1707</v>
      </c>
      <c r="AJ465" s="3" t="s">
        <v>17</v>
      </c>
      <c r="AK465" s="3" t="s">
        <v>1803</v>
      </c>
      <c r="AL465" s="3" t="s">
        <v>531</v>
      </c>
      <c r="AM465" s="3" t="s">
        <v>1817</v>
      </c>
      <c r="AT465" s="3" t="s">
        <v>191</v>
      </c>
      <c r="AU465" s="3" t="s">
        <v>1381</v>
      </c>
      <c r="AV465" s="3" t="s">
        <v>1215</v>
      </c>
      <c r="AW465" s="3" t="s">
        <v>1887</v>
      </c>
      <c r="BG465" s="3" t="s">
        <v>191</v>
      </c>
      <c r="BH465" s="3" t="s">
        <v>1381</v>
      </c>
      <c r="BI465" s="3" t="s">
        <v>1216</v>
      </c>
      <c r="BJ465" s="3" t="s">
        <v>2074</v>
      </c>
      <c r="BK465" s="3" t="s">
        <v>191</v>
      </c>
      <c r="BL465" s="3" t="s">
        <v>1381</v>
      </c>
      <c r="BM465" s="3" t="s">
        <v>1217</v>
      </c>
      <c r="BN465" s="3" t="s">
        <v>2222</v>
      </c>
      <c r="BQ465" s="3" t="s">
        <v>1218</v>
      </c>
      <c r="BR465" s="3" t="s">
        <v>2783</v>
      </c>
      <c r="BS465" s="3" t="s">
        <v>146</v>
      </c>
      <c r="BT465" s="3" t="s">
        <v>2728</v>
      </c>
    </row>
    <row r="466" spans="1:73" s="3" customFormat="1" ht="13.5" customHeight="1">
      <c r="A466" s="1" t="str">
        <f>HYPERLINK("http://kyu.snu.ac.kr/sdhj/index.jsp?type=hj/GK14699_00IH_0001_0013.jpg","1795_성평곡면_13")</f>
        <v>1795_성평곡면_13</v>
      </c>
      <c r="B466" s="4">
        <v>1795</v>
      </c>
      <c r="C466" s="4" t="s">
        <v>2462</v>
      </c>
      <c r="D466" s="4" t="s">
        <v>2463</v>
      </c>
      <c r="E466" s="4">
        <v>465</v>
      </c>
      <c r="G466" s="3" t="s">
        <v>857</v>
      </c>
      <c r="H466" s="3" t="s">
        <v>1328</v>
      </c>
      <c r="I466" s="3">
        <v>6</v>
      </c>
      <c r="L466" s="3">
        <v>5</v>
      </c>
      <c r="M466" s="4" t="s">
        <v>1167</v>
      </c>
      <c r="N466" s="4" t="s">
        <v>2472</v>
      </c>
      <c r="S466" s="3" t="s">
        <v>234</v>
      </c>
      <c r="T466" s="3" t="s">
        <v>1359</v>
      </c>
      <c r="Y466" s="3" t="s">
        <v>306</v>
      </c>
      <c r="Z466" s="3" t="s">
        <v>1459</v>
      </c>
      <c r="AC466" s="3">
        <v>12</v>
      </c>
      <c r="AD466" s="3" t="s">
        <v>345</v>
      </c>
      <c r="AE466" s="3" t="s">
        <v>1482</v>
      </c>
    </row>
    <row r="467" spans="1:73" ht="13.5" customHeight="1">
      <c r="A467" s="1" t="str">
        <f>HYPERLINK("http://kyu.snu.ac.kr/sdhj/index.jsp?type=hj/GK14699_00IH_0001_0013.jpg","1795_성평곡면_13")</f>
        <v>1795_성평곡면_13</v>
      </c>
      <c r="B467" s="4">
        <v>1795</v>
      </c>
      <c r="C467" s="4" t="s">
        <v>2462</v>
      </c>
      <c r="D467" s="4" t="s">
        <v>2463</v>
      </c>
      <c r="E467" s="4">
        <v>466</v>
      </c>
      <c r="F467" s="3"/>
      <c r="G467" s="3" t="s">
        <v>857</v>
      </c>
      <c r="H467" s="3" t="s">
        <v>1328</v>
      </c>
      <c r="I467" s="3">
        <v>7</v>
      </c>
      <c r="J467" s="3" t="s">
        <v>1219</v>
      </c>
      <c r="K467" s="3" t="s">
        <v>1332</v>
      </c>
      <c r="L467" s="3">
        <v>1</v>
      </c>
      <c r="M467" s="4" t="s">
        <v>1219</v>
      </c>
      <c r="N467" s="4" t="s">
        <v>1332</v>
      </c>
      <c r="O467" s="3"/>
      <c r="P467" s="3"/>
      <c r="Q467" s="3"/>
      <c r="R467" s="3"/>
      <c r="S467" s="3"/>
      <c r="T467" s="3" t="s">
        <v>2696</v>
      </c>
      <c r="U467" s="3" t="s">
        <v>707</v>
      </c>
      <c r="V467" s="3" t="s">
        <v>2872</v>
      </c>
      <c r="W467" s="3" t="s">
        <v>197</v>
      </c>
      <c r="X467" s="3" t="s">
        <v>1423</v>
      </c>
      <c r="Y467" s="3" t="s">
        <v>242</v>
      </c>
      <c r="Z467" s="3" t="s">
        <v>1477</v>
      </c>
      <c r="AA467" s="3"/>
      <c r="AB467" s="3"/>
      <c r="AC467" s="3">
        <v>48</v>
      </c>
      <c r="AD467" s="3" t="s">
        <v>286</v>
      </c>
      <c r="AE467" s="3" t="s">
        <v>1723</v>
      </c>
      <c r="AF467" s="3"/>
      <c r="AG467" s="3"/>
      <c r="AH467" s="3"/>
      <c r="AI467" s="3"/>
      <c r="AJ467" s="3" t="s">
        <v>17</v>
      </c>
      <c r="AK467" s="3" t="s">
        <v>1803</v>
      </c>
      <c r="AL467" s="3" t="s">
        <v>109</v>
      </c>
      <c r="AM467" s="3" t="s">
        <v>1799</v>
      </c>
      <c r="AN467" s="3"/>
      <c r="AO467" s="3"/>
      <c r="AP467" s="3"/>
      <c r="AQ467" s="3"/>
      <c r="AR467" s="3"/>
      <c r="AS467" s="3"/>
      <c r="AT467" s="3" t="s">
        <v>556</v>
      </c>
      <c r="AU467" s="3" t="s">
        <v>1389</v>
      </c>
      <c r="AV467" s="3" t="s">
        <v>1220</v>
      </c>
      <c r="AW467" s="3" t="s">
        <v>1886</v>
      </c>
      <c r="AX467" s="3"/>
      <c r="AY467" s="3"/>
      <c r="AZ467" s="3"/>
      <c r="BA467" s="3"/>
      <c r="BB467" s="3"/>
      <c r="BC467" s="3"/>
      <c r="BD467" s="3"/>
      <c r="BE467" s="3"/>
      <c r="BF467" s="3"/>
      <c r="BG467" s="3" t="s">
        <v>556</v>
      </c>
      <c r="BH467" s="3" t="s">
        <v>1389</v>
      </c>
      <c r="BI467" s="3" t="s">
        <v>1221</v>
      </c>
      <c r="BJ467" s="3" t="s">
        <v>2073</v>
      </c>
      <c r="BK467" s="3" t="s">
        <v>556</v>
      </c>
      <c r="BL467" s="3" t="s">
        <v>1389</v>
      </c>
      <c r="BM467" s="3" t="s">
        <v>270</v>
      </c>
      <c r="BN467" s="3" t="s">
        <v>1664</v>
      </c>
      <c r="BO467" s="3"/>
      <c r="BP467" s="3"/>
      <c r="BQ467" s="3" t="s">
        <v>1222</v>
      </c>
      <c r="BR467" s="3" t="s">
        <v>2764</v>
      </c>
      <c r="BS467" s="3" t="s">
        <v>146</v>
      </c>
      <c r="BT467" s="3" t="s">
        <v>2728</v>
      </c>
      <c r="BU467" s="3"/>
    </row>
    <row r="468" spans="1:73" s="3" customFormat="1" ht="13.5" customHeight="1">
      <c r="A468" s="1" t="str">
        <f>HYPERLINK("http://kyu.snu.ac.kr/sdhj/index.jsp?type=hj/GK14699_00IH_0001_0013.jpg","1795_성평곡면_13")</f>
        <v>1795_성평곡면_13</v>
      </c>
      <c r="B468" s="4">
        <v>1795</v>
      </c>
      <c r="C468" s="4" t="s">
        <v>2462</v>
      </c>
      <c r="D468" s="4" t="s">
        <v>2463</v>
      </c>
      <c r="E468" s="4">
        <v>467</v>
      </c>
      <c r="G468" s="3" t="s">
        <v>857</v>
      </c>
      <c r="H468" s="3" t="s">
        <v>1328</v>
      </c>
      <c r="I468" s="3">
        <v>7</v>
      </c>
      <c r="L468" s="3">
        <v>1</v>
      </c>
      <c r="M468" s="4" t="s">
        <v>1219</v>
      </c>
      <c r="N468" s="4" t="s">
        <v>1332</v>
      </c>
      <c r="S468" s="3" t="s">
        <v>40</v>
      </c>
      <c r="T468" s="3" t="s">
        <v>1358</v>
      </c>
      <c r="W468" s="3" t="s">
        <v>90</v>
      </c>
      <c r="X468" s="3" t="s">
        <v>1430</v>
      </c>
      <c r="Y468" s="3" t="s">
        <v>10</v>
      </c>
      <c r="Z468" s="3" t="s">
        <v>1457</v>
      </c>
      <c r="AC468" s="3">
        <v>42</v>
      </c>
      <c r="AD468" s="3" t="s">
        <v>391</v>
      </c>
      <c r="AE468" s="3" t="s">
        <v>1715</v>
      </c>
      <c r="AJ468" s="3" t="s">
        <v>17</v>
      </c>
      <c r="AK468" s="3" t="s">
        <v>1803</v>
      </c>
      <c r="AL468" s="3" t="s">
        <v>301</v>
      </c>
      <c r="AM468" s="3" t="s">
        <v>1816</v>
      </c>
      <c r="AT468" s="3" t="s">
        <v>556</v>
      </c>
      <c r="AU468" s="3" t="s">
        <v>1389</v>
      </c>
      <c r="AV468" s="3" t="s">
        <v>1223</v>
      </c>
      <c r="AW468" s="3" t="s">
        <v>1885</v>
      </c>
      <c r="BG468" s="3" t="s">
        <v>556</v>
      </c>
      <c r="BH468" s="3" t="s">
        <v>1389</v>
      </c>
      <c r="BI468" s="3" t="s">
        <v>1224</v>
      </c>
      <c r="BJ468" s="3" t="s">
        <v>2891</v>
      </c>
      <c r="BK468" s="3" t="s">
        <v>556</v>
      </c>
      <c r="BL468" s="3" t="s">
        <v>1389</v>
      </c>
      <c r="BM468" s="3" t="s">
        <v>1225</v>
      </c>
      <c r="BN468" s="3" t="s">
        <v>2221</v>
      </c>
      <c r="BQ468" s="3" t="s">
        <v>1226</v>
      </c>
      <c r="BR468" s="3" t="s">
        <v>2754</v>
      </c>
      <c r="BS468" s="3" t="s">
        <v>146</v>
      </c>
      <c r="BT468" s="3" t="s">
        <v>2728</v>
      </c>
    </row>
    <row r="469" spans="1:73" s="3" customFormat="1" ht="13.5" customHeight="1">
      <c r="A469" s="1" t="str">
        <f>HYPERLINK("http://kyu.snu.ac.kr/sdhj/index.jsp?type=hj/GK14699_00IH_0001_0013.jpg","1795_성평곡면_13")</f>
        <v>1795_성평곡면_13</v>
      </c>
      <c r="B469" s="4">
        <v>1795</v>
      </c>
      <c r="C469" s="4" t="s">
        <v>2462</v>
      </c>
      <c r="D469" s="4" t="s">
        <v>2463</v>
      </c>
      <c r="E469" s="4">
        <v>468</v>
      </c>
      <c r="G469" s="3" t="s">
        <v>857</v>
      </c>
      <c r="H469" s="3" t="s">
        <v>1328</v>
      </c>
      <c r="I469" s="3">
        <v>7</v>
      </c>
      <c r="L469" s="3">
        <v>1</v>
      </c>
      <c r="M469" s="4" t="s">
        <v>1219</v>
      </c>
      <c r="N469" s="4" t="s">
        <v>1332</v>
      </c>
      <c r="S469" s="3" t="s">
        <v>234</v>
      </c>
      <c r="T469" s="3" t="s">
        <v>1359</v>
      </c>
      <c r="Y469" s="3" t="s">
        <v>306</v>
      </c>
      <c r="Z469" s="3" t="s">
        <v>1459</v>
      </c>
      <c r="AC469" s="3">
        <v>17</v>
      </c>
      <c r="AD469" s="3" t="s">
        <v>111</v>
      </c>
      <c r="AE469" s="3" t="s">
        <v>1713</v>
      </c>
    </row>
    <row r="470" spans="1:73" s="3" customFormat="1" ht="13.5" customHeight="1">
      <c r="A470" s="1" t="str">
        <f>HYPERLINK("http://kyu.snu.ac.kr/sdhj/index.jsp?type=hj/GK14699_00IH_0001_0013.jpg","1795_성평곡면_13")</f>
        <v>1795_성평곡면_13</v>
      </c>
      <c r="B470" s="4">
        <v>1795</v>
      </c>
      <c r="C470" s="4" t="s">
        <v>2462</v>
      </c>
      <c r="D470" s="4" t="s">
        <v>2463</v>
      </c>
      <c r="E470" s="4">
        <v>469</v>
      </c>
      <c r="G470" s="3" t="s">
        <v>857</v>
      </c>
      <c r="H470" s="3" t="s">
        <v>1328</v>
      </c>
      <c r="I470" s="3">
        <v>7</v>
      </c>
      <c r="L470" s="3">
        <v>1</v>
      </c>
      <c r="M470" s="4" t="s">
        <v>1219</v>
      </c>
      <c r="N470" s="4" t="s">
        <v>1332</v>
      </c>
      <c r="S470" s="3" t="s">
        <v>61</v>
      </c>
      <c r="T470" s="3" t="s">
        <v>1361</v>
      </c>
      <c r="U470" s="3" t="s">
        <v>556</v>
      </c>
      <c r="V470" s="3" t="s">
        <v>1389</v>
      </c>
      <c r="Y470" s="3" t="s">
        <v>1227</v>
      </c>
      <c r="Z470" s="3" t="s">
        <v>1476</v>
      </c>
      <c r="AC470" s="3">
        <v>14</v>
      </c>
      <c r="AD470" s="3" t="s">
        <v>98</v>
      </c>
      <c r="AE470" s="3" t="s">
        <v>1727</v>
      </c>
      <c r="AF470" s="3" t="s">
        <v>64</v>
      </c>
      <c r="AG470" s="3" t="s">
        <v>1765</v>
      </c>
    </row>
    <row r="471" spans="1:73" ht="13.5" customHeight="1">
      <c r="A471" s="1" t="str">
        <f>HYPERLINK("http://kyu.snu.ac.kr/sdhj/index.jsp?type=hj/GK14699_00IH_0001_0014.jpg","1795_성평곡면_14")</f>
        <v>1795_성평곡면_14</v>
      </c>
      <c r="B471" s="4">
        <v>1795</v>
      </c>
      <c r="C471" s="4" t="s">
        <v>2462</v>
      </c>
      <c r="D471" s="4" t="s">
        <v>2463</v>
      </c>
      <c r="E471" s="4">
        <v>470</v>
      </c>
      <c r="F471" s="3"/>
      <c r="G471" s="3" t="s">
        <v>1228</v>
      </c>
      <c r="H471" s="3" t="s">
        <v>1327</v>
      </c>
      <c r="I471" s="3">
        <v>1</v>
      </c>
      <c r="J471" s="3" t="s">
        <v>1229</v>
      </c>
      <c r="K471" s="3" t="s">
        <v>2471</v>
      </c>
      <c r="L471" s="3">
        <v>1</v>
      </c>
      <c r="M471" s="4" t="s">
        <v>2676</v>
      </c>
      <c r="N471" s="4" t="s">
        <v>2677</v>
      </c>
      <c r="O471" s="3" t="s">
        <v>6</v>
      </c>
      <c r="P471" s="3" t="s">
        <v>1347</v>
      </c>
      <c r="Q471" s="3"/>
      <c r="R471" s="3"/>
      <c r="S471" s="3"/>
      <c r="T471" s="3" t="s">
        <v>2696</v>
      </c>
      <c r="U471" s="3" t="s">
        <v>544</v>
      </c>
      <c r="V471" s="3" t="s">
        <v>1382</v>
      </c>
      <c r="W471" s="3" t="s">
        <v>1230</v>
      </c>
      <c r="X471" s="3" t="s">
        <v>1429</v>
      </c>
      <c r="Y471" s="3" t="s">
        <v>1231</v>
      </c>
      <c r="Z471" s="3" t="s">
        <v>1475</v>
      </c>
      <c r="AA471" s="3"/>
      <c r="AB471" s="3"/>
      <c r="AC471" s="3">
        <v>39</v>
      </c>
      <c r="AD471" s="3" t="s">
        <v>553</v>
      </c>
      <c r="AE471" s="3" t="s">
        <v>1726</v>
      </c>
      <c r="AF471" s="3"/>
      <c r="AG471" s="3"/>
      <c r="AH471" s="3"/>
      <c r="AI471" s="3"/>
      <c r="AJ471" s="3" t="s">
        <v>17</v>
      </c>
      <c r="AK471" s="3" t="s">
        <v>1803</v>
      </c>
      <c r="AL471" s="3" t="s">
        <v>1232</v>
      </c>
      <c r="AM471" s="3" t="s">
        <v>1800</v>
      </c>
      <c r="AN471" s="3"/>
      <c r="AO471" s="3"/>
      <c r="AP471" s="3"/>
      <c r="AQ471" s="3"/>
      <c r="AR471" s="3"/>
      <c r="AS471" s="3"/>
      <c r="AT471" s="3" t="s">
        <v>191</v>
      </c>
      <c r="AU471" s="3" t="s">
        <v>1381</v>
      </c>
      <c r="AV471" s="3" t="s">
        <v>1233</v>
      </c>
      <c r="AW471" s="3" t="s">
        <v>1884</v>
      </c>
      <c r="AX471" s="3"/>
      <c r="AY471" s="3"/>
      <c r="AZ471" s="3"/>
      <c r="BA471" s="3"/>
      <c r="BB471" s="3"/>
      <c r="BC471" s="3"/>
      <c r="BD471" s="3"/>
      <c r="BE471" s="3"/>
      <c r="BF471" s="3"/>
      <c r="BG471" s="3" t="s">
        <v>191</v>
      </c>
      <c r="BH471" s="3" t="s">
        <v>1381</v>
      </c>
      <c r="BI471" s="3" t="s">
        <v>1234</v>
      </c>
      <c r="BJ471" s="3" t="s">
        <v>2072</v>
      </c>
      <c r="BK471" s="3" t="s">
        <v>191</v>
      </c>
      <c r="BL471" s="3" t="s">
        <v>1381</v>
      </c>
      <c r="BM471" s="3" t="s">
        <v>1235</v>
      </c>
      <c r="BN471" s="3" t="s">
        <v>2220</v>
      </c>
      <c r="BO471" s="3"/>
      <c r="BP471" s="3"/>
      <c r="BQ471" s="3" t="s">
        <v>1236</v>
      </c>
      <c r="BR471" s="3" t="s">
        <v>2349</v>
      </c>
      <c r="BS471" s="3" t="s">
        <v>523</v>
      </c>
      <c r="BT471" s="3" t="s">
        <v>1810</v>
      </c>
      <c r="BU471" s="3"/>
    </row>
    <row r="472" spans="1:73" s="3" customFormat="1" ht="13.5" customHeight="1">
      <c r="A472" s="1" t="str">
        <f>HYPERLINK("http://kyu.snu.ac.kr/sdhj/index.jsp?type=hj/GK14699_00IH_0001_0014.jpg","1795_성평곡면_14")</f>
        <v>1795_성평곡면_14</v>
      </c>
      <c r="B472" s="4">
        <v>1795</v>
      </c>
      <c r="C472" s="4" t="s">
        <v>2462</v>
      </c>
      <c r="D472" s="4" t="s">
        <v>2463</v>
      </c>
      <c r="E472" s="4">
        <v>471</v>
      </c>
      <c r="G472" s="3" t="s">
        <v>1228</v>
      </c>
      <c r="H472" s="3" t="s">
        <v>1327</v>
      </c>
      <c r="I472" s="3">
        <v>1</v>
      </c>
      <c r="L472" s="3">
        <v>1</v>
      </c>
      <c r="M472" s="4" t="s">
        <v>2676</v>
      </c>
      <c r="N472" s="4" t="s">
        <v>2677</v>
      </c>
      <c r="S472" s="3" t="s">
        <v>40</v>
      </c>
      <c r="T472" s="3" t="s">
        <v>1358</v>
      </c>
      <c r="W472" s="3" t="s">
        <v>248</v>
      </c>
      <c r="X472" s="3" t="s">
        <v>2498</v>
      </c>
      <c r="Y472" s="3" t="s">
        <v>10</v>
      </c>
      <c r="Z472" s="3" t="s">
        <v>1457</v>
      </c>
      <c r="AC472" s="3">
        <v>34</v>
      </c>
      <c r="AD472" s="3" t="s">
        <v>209</v>
      </c>
      <c r="AE472" s="3" t="s">
        <v>1711</v>
      </c>
      <c r="AJ472" s="3" t="s">
        <v>17</v>
      </c>
      <c r="AK472" s="3" t="s">
        <v>1803</v>
      </c>
      <c r="AL472" s="3" t="s">
        <v>480</v>
      </c>
      <c r="AM472" s="3" t="s">
        <v>1809</v>
      </c>
      <c r="AT472" s="3" t="s">
        <v>191</v>
      </c>
      <c r="AU472" s="3" t="s">
        <v>1381</v>
      </c>
      <c r="AV472" s="3" t="s">
        <v>770</v>
      </c>
      <c r="AW472" s="3" t="s">
        <v>1883</v>
      </c>
      <c r="BG472" s="3" t="s">
        <v>191</v>
      </c>
      <c r="BH472" s="3" t="s">
        <v>1381</v>
      </c>
      <c r="BI472" s="3" t="s">
        <v>1237</v>
      </c>
      <c r="BJ472" s="3" t="s">
        <v>1875</v>
      </c>
      <c r="BK472" s="3" t="s">
        <v>191</v>
      </c>
      <c r="BL472" s="3" t="s">
        <v>1381</v>
      </c>
      <c r="BM472" s="3" t="s">
        <v>1238</v>
      </c>
      <c r="BN472" s="3" t="s">
        <v>2064</v>
      </c>
      <c r="BQ472" s="3" t="s">
        <v>1239</v>
      </c>
      <c r="BR472" s="3" t="s">
        <v>2760</v>
      </c>
      <c r="BS472" s="3" t="s">
        <v>146</v>
      </c>
      <c r="BT472" s="3" t="s">
        <v>2728</v>
      </c>
    </row>
    <row r="473" spans="1:73" ht="13.5" customHeight="1">
      <c r="A473" s="1" t="str">
        <f>HYPERLINK("http://kyu.snu.ac.kr/sdhj/index.jsp?type=hj/GK14699_00IH_0001_0014.jpg","1795_성평곡면_14")</f>
        <v>1795_성평곡면_14</v>
      </c>
      <c r="B473" s="4">
        <v>1795</v>
      </c>
      <c r="C473" s="4" t="s">
        <v>2462</v>
      </c>
      <c r="D473" s="4" t="s">
        <v>2463</v>
      </c>
      <c r="E473" s="4">
        <v>472</v>
      </c>
      <c r="F473" s="3"/>
      <c r="G473" s="3" t="s">
        <v>1228</v>
      </c>
      <c r="H473" s="3" t="s">
        <v>1327</v>
      </c>
      <c r="I473" s="3">
        <v>1</v>
      </c>
      <c r="J473" s="3"/>
      <c r="K473" s="3"/>
      <c r="L473" s="3">
        <v>2</v>
      </c>
      <c r="M473" s="4" t="s">
        <v>2678</v>
      </c>
      <c r="N473" s="4" t="s">
        <v>2679</v>
      </c>
      <c r="O473" s="3"/>
      <c r="P473" s="3"/>
      <c r="Q473" s="3" t="s">
        <v>1240</v>
      </c>
      <c r="R473" s="3" t="s">
        <v>2475</v>
      </c>
      <c r="S473" s="3"/>
      <c r="T473" s="3" t="s">
        <v>2696</v>
      </c>
      <c r="U473" s="3" t="s">
        <v>544</v>
      </c>
      <c r="V473" s="3" t="s">
        <v>1382</v>
      </c>
      <c r="W473" s="3" t="s">
        <v>2479</v>
      </c>
      <c r="X473" s="3" t="s">
        <v>2485</v>
      </c>
      <c r="Y473" s="3" t="s">
        <v>1241</v>
      </c>
      <c r="Z473" s="3" t="s">
        <v>1474</v>
      </c>
      <c r="AA473" s="3"/>
      <c r="AB473" s="3"/>
      <c r="AC473" s="3">
        <v>39</v>
      </c>
      <c r="AD473" s="3" t="s">
        <v>553</v>
      </c>
      <c r="AE473" s="3" t="s">
        <v>1726</v>
      </c>
      <c r="AF473" s="3"/>
      <c r="AG473" s="3"/>
      <c r="AH473" s="3"/>
      <c r="AI473" s="3"/>
      <c r="AJ473" s="3" t="s">
        <v>17</v>
      </c>
      <c r="AK473" s="3" t="s">
        <v>1803</v>
      </c>
      <c r="AL473" s="3" t="s">
        <v>1242</v>
      </c>
      <c r="AM473" s="3" t="s">
        <v>1815</v>
      </c>
      <c r="AN473" s="3"/>
      <c r="AO473" s="3"/>
      <c r="AP473" s="3"/>
      <c r="AQ473" s="3"/>
      <c r="AR473" s="3"/>
      <c r="AS473" s="3"/>
      <c r="AT473" s="3" t="s">
        <v>191</v>
      </c>
      <c r="AU473" s="3" t="s">
        <v>1381</v>
      </c>
      <c r="AV473" s="3" t="s">
        <v>1243</v>
      </c>
      <c r="AW473" s="3" t="s">
        <v>1882</v>
      </c>
      <c r="AX473" s="3"/>
      <c r="AY473" s="3"/>
      <c r="AZ473" s="3"/>
      <c r="BA473" s="3"/>
      <c r="BB473" s="3"/>
      <c r="BC473" s="3"/>
      <c r="BD473" s="3"/>
      <c r="BE473" s="3"/>
      <c r="BF473" s="3"/>
      <c r="BG473" s="3" t="s">
        <v>191</v>
      </c>
      <c r="BH473" s="3" t="s">
        <v>1381</v>
      </c>
      <c r="BI473" s="3" t="s">
        <v>1244</v>
      </c>
      <c r="BJ473" s="3" t="s">
        <v>2071</v>
      </c>
      <c r="BK473" s="3" t="s">
        <v>191</v>
      </c>
      <c r="BL473" s="3" t="s">
        <v>1381</v>
      </c>
      <c r="BM473" s="3" t="s">
        <v>1245</v>
      </c>
      <c r="BN473" s="3" t="s">
        <v>2219</v>
      </c>
      <c r="BO473" s="3" t="s">
        <v>191</v>
      </c>
      <c r="BP473" s="3" t="s">
        <v>1381</v>
      </c>
      <c r="BQ473" s="3" t="s">
        <v>1246</v>
      </c>
      <c r="BR473" s="3" t="s">
        <v>2781</v>
      </c>
      <c r="BS473" s="3" t="s">
        <v>146</v>
      </c>
      <c r="BT473" s="3" t="s">
        <v>2728</v>
      </c>
      <c r="BU473" s="3"/>
    </row>
    <row r="474" spans="1:73" s="3" customFormat="1" ht="13.5" customHeight="1">
      <c r="A474" s="1" t="str">
        <f>HYPERLINK("http://kyu.snu.ac.kr/sdhj/index.jsp?type=hj/GK14699_00IH_0001_0014.jpg","1795_성평곡면_14")</f>
        <v>1795_성평곡면_14</v>
      </c>
      <c r="B474" s="4">
        <v>1795</v>
      </c>
      <c r="C474" s="4" t="s">
        <v>2462</v>
      </c>
      <c r="D474" s="4" t="s">
        <v>2463</v>
      </c>
      <c r="E474" s="4">
        <v>473</v>
      </c>
      <c r="G474" s="3" t="s">
        <v>1228</v>
      </c>
      <c r="H474" s="3" t="s">
        <v>1327</v>
      </c>
      <c r="I474" s="3">
        <v>1</v>
      </c>
      <c r="L474" s="3">
        <v>2</v>
      </c>
      <c r="M474" s="4" t="s">
        <v>2678</v>
      </c>
      <c r="N474" s="4" t="s">
        <v>2679</v>
      </c>
      <c r="S474" s="3" t="s">
        <v>40</v>
      </c>
      <c r="T474" s="3" t="s">
        <v>1358</v>
      </c>
      <c r="W474" s="3" t="s">
        <v>659</v>
      </c>
      <c r="X474" s="3" t="s">
        <v>1428</v>
      </c>
      <c r="Y474" s="3" t="s">
        <v>10</v>
      </c>
      <c r="Z474" s="3" t="s">
        <v>1457</v>
      </c>
      <c r="AC474" s="3">
        <v>37</v>
      </c>
      <c r="AD474" s="3" t="s">
        <v>422</v>
      </c>
      <c r="AE474" s="3" t="s">
        <v>1725</v>
      </c>
      <c r="AJ474" s="3" t="s">
        <v>17</v>
      </c>
      <c r="AK474" s="3" t="s">
        <v>1803</v>
      </c>
      <c r="AL474" s="3" t="s">
        <v>560</v>
      </c>
      <c r="AM474" s="3" t="s">
        <v>1814</v>
      </c>
      <c r="AT474" s="3" t="s">
        <v>556</v>
      </c>
      <c r="AU474" s="3" t="s">
        <v>1389</v>
      </c>
      <c r="AV474" s="3" t="s">
        <v>1247</v>
      </c>
      <c r="AW474" s="3" t="s">
        <v>1881</v>
      </c>
      <c r="BG474" s="3" t="s">
        <v>556</v>
      </c>
      <c r="BH474" s="3" t="s">
        <v>1389</v>
      </c>
      <c r="BI474" s="3" t="s">
        <v>1248</v>
      </c>
      <c r="BJ474" s="3" t="s">
        <v>2070</v>
      </c>
      <c r="BK474" s="3" t="s">
        <v>556</v>
      </c>
      <c r="BL474" s="3" t="s">
        <v>1389</v>
      </c>
      <c r="BM474" s="3" t="s">
        <v>1249</v>
      </c>
      <c r="BN474" s="3" t="s">
        <v>2218</v>
      </c>
      <c r="BQ474" s="3" t="s">
        <v>1250</v>
      </c>
      <c r="BR474" s="3" t="s">
        <v>2348</v>
      </c>
      <c r="BS474" s="3" t="s">
        <v>301</v>
      </c>
      <c r="BT474" s="3" t="s">
        <v>1816</v>
      </c>
    </row>
    <row r="475" spans="1:73" s="3" customFormat="1" ht="13.5" customHeight="1">
      <c r="A475" s="1" t="str">
        <f>HYPERLINK("http://kyu.snu.ac.kr/sdhj/index.jsp?type=hj/GK14699_00IH_0001_0014.jpg","1795_성평곡면_14")</f>
        <v>1795_성평곡면_14</v>
      </c>
      <c r="B475" s="4">
        <v>1795</v>
      </c>
      <c r="C475" s="4" t="s">
        <v>2462</v>
      </c>
      <c r="D475" s="4" t="s">
        <v>2463</v>
      </c>
      <c r="E475" s="4">
        <v>474</v>
      </c>
      <c r="G475" s="3" t="s">
        <v>1228</v>
      </c>
      <c r="H475" s="3" t="s">
        <v>1327</v>
      </c>
      <c r="I475" s="3">
        <v>1</v>
      </c>
      <c r="L475" s="3">
        <v>2</v>
      </c>
      <c r="M475" s="4" t="s">
        <v>2678</v>
      </c>
      <c r="N475" s="4" t="s">
        <v>2679</v>
      </c>
      <c r="S475" s="3" t="s">
        <v>36</v>
      </c>
      <c r="T475" s="3" t="s">
        <v>1360</v>
      </c>
      <c r="W475" s="3" t="s">
        <v>37</v>
      </c>
      <c r="X475" s="3" t="s">
        <v>2493</v>
      </c>
      <c r="Y475" s="3" t="s">
        <v>10</v>
      </c>
      <c r="Z475" s="3" t="s">
        <v>1457</v>
      </c>
      <c r="AC475" s="3">
        <v>62</v>
      </c>
      <c r="AD475" s="3" t="s">
        <v>63</v>
      </c>
      <c r="AE475" s="3" t="s">
        <v>1724</v>
      </c>
    </row>
    <row r="476" spans="1:73" ht="13.5" customHeight="1">
      <c r="A476" s="1" t="str">
        <f>HYPERLINK("http://kyu.snu.ac.kr/sdhj/index.jsp?type=hj/GK14699_00IH_0001_0014.jpg","1795_성평곡면_14")</f>
        <v>1795_성평곡면_14</v>
      </c>
      <c r="B476" s="4">
        <v>1795</v>
      </c>
      <c r="C476" s="4" t="s">
        <v>2462</v>
      </c>
      <c r="D476" s="4" t="s">
        <v>2463</v>
      </c>
      <c r="E476" s="4">
        <v>475</v>
      </c>
      <c r="F476" s="3"/>
      <c r="G476" s="3" t="s">
        <v>1228</v>
      </c>
      <c r="H476" s="3" t="s">
        <v>1327</v>
      </c>
      <c r="I476" s="3">
        <v>1</v>
      </c>
      <c r="J476" s="3"/>
      <c r="K476" s="3"/>
      <c r="L476" s="3">
        <v>3</v>
      </c>
      <c r="M476" s="4" t="s">
        <v>1229</v>
      </c>
      <c r="N476" s="4" t="s">
        <v>2470</v>
      </c>
      <c r="O476" s="3"/>
      <c r="P476" s="3"/>
      <c r="Q476" s="3"/>
      <c r="R476" s="3"/>
      <c r="S476" s="3"/>
      <c r="T476" s="3" t="s">
        <v>2696</v>
      </c>
      <c r="U476" s="3" t="s">
        <v>954</v>
      </c>
      <c r="V476" s="3" t="s">
        <v>1383</v>
      </c>
      <c r="W476" s="3" t="s">
        <v>248</v>
      </c>
      <c r="X476" s="3" t="s">
        <v>2498</v>
      </c>
      <c r="Y476" s="3" t="s">
        <v>1251</v>
      </c>
      <c r="Z476" s="3" t="s">
        <v>1473</v>
      </c>
      <c r="AA476" s="3"/>
      <c r="AB476" s="3"/>
      <c r="AC476" s="3">
        <v>48</v>
      </c>
      <c r="AD476" s="3" t="s">
        <v>286</v>
      </c>
      <c r="AE476" s="3" t="s">
        <v>1723</v>
      </c>
      <c r="AF476" s="3"/>
      <c r="AG476" s="3"/>
      <c r="AH476" s="3"/>
      <c r="AI476" s="3"/>
      <c r="AJ476" s="3" t="s">
        <v>17</v>
      </c>
      <c r="AK476" s="3" t="s">
        <v>1803</v>
      </c>
      <c r="AL476" s="3" t="s">
        <v>109</v>
      </c>
      <c r="AM476" s="3" t="s">
        <v>1799</v>
      </c>
      <c r="AN476" s="3"/>
      <c r="AO476" s="3"/>
      <c r="AP476" s="3"/>
      <c r="AQ476" s="3"/>
      <c r="AR476" s="3"/>
      <c r="AS476" s="3"/>
      <c r="AT476" s="3" t="s">
        <v>191</v>
      </c>
      <c r="AU476" s="3" t="s">
        <v>1381</v>
      </c>
      <c r="AV476" s="3" t="s">
        <v>1252</v>
      </c>
      <c r="AW476" s="3" t="s">
        <v>1871</v>
      </c>
      <c r="AX476" s="3"/>
      <c r="AY476" s="3"/>
      <c r="AZ476" s="3"/>
      <c r="BA476" s="3"/>
      <c r="BB476" s="3"/>
      <c r="BC476" s="3"/>
      <c r="BD476" s="3"/>
      <c r="BE476" s="3"/>
      <c r="BF476" s="3"/>
      <c r="BG476" s="3" t="s">
        <v>191</v>
      </c>
      <c r="BH476" s="3" t="s">
        <v>1381</v>
      </c>
      <c r="BI476" s="3" t="s">
        <v>1253</v>
      </c>
      <c r="BJ476" s="3" t="s">
        <v>2060</v>
      </c>
      <c r="BK476" s="3" t="s">
        <v>191</v>
      </c>
      <c r="BL476" s="3" t="s">
        <v>1381</v>
      </c>
      <c r="BM476" s="3" t="s">
        <v>1254</v>
      </c>
      <c r="BN476" s="3" t="s">
        <v>2217</v>
      </c>
      <c r="BO476" s="3" t="s">
        <v>341</v>
      </c>
      <c r="BP476" s="3" t="s">
        <v>2026</v>
      </c>
      <c r="BQ476" s="3" t="s">
        <v>2793</v>
      </c>
      <c r="BR476" s="3" t="s">
        <v>2794</v>
      </c>
      <c r="BS476" s="3" t="s">
        <v>146</v>
      </c>
      <c r="BT476" s="3" t="s">
        <v>2728</v>
      </c>
      <c r="BU476" s="3"/>
    </row>
    <row r="477" spans="1:73" s="3" customFormat="1" ht="13.5" customHeight="1">
      <c r="A477" s="1" t="str">
        <f>HYPERLINK("http://kyu.snu.ac.kr/sdhj/index.jsp?type=hj/GK14699_00IH_0001_0014.jpg","1795_성평곡면_14")</f>
        <v>1795_성평곡면_14</v>
      </c>
      <c r="B477" s="4">
        <v>1795</v>
      </c>
      <c r="C477" s="4" t="s">
        <v>2462</v>
      </c>
      <c r="D477" s="4" t="s">
        <v>2463</v>
      </c>
      <c r="E477" s="4">
        <v>476</v>
      </c>
      <c r="G477" s="3" t="s">
        <v>1228</v>
      </c>
      <c r="H477" s="3" t="s">
        <v>1327</v>
      </c>
      <c r="I477" s="3">
        <v>1</v>
      </c>
      <c r="L477" s="3">
        <v>3</v>
      </c>
      <c r="M477" s="4" t="s">
        <v>1229</v>
      </c>
      <c r="N477" s="4" t="s">
        <v>2470</v>
      </c>
      <c r="S477" s="3" t="s">
        <v>40</v>
      </c>
      <c r="T477" s="3" t="s">
        <v>1358</v>
      </c>
      <c r="W477" s="3" t="s">
        <v>37</v>
      </c>
      <c r="X477" s="3" t="s">
        <v>2493</v>
      </c>
      <c r="Y477" s="3" t="s">
        <v>10</v>
      </c>
      <c r="Z477" s="3" t="s">
        <v>1457</v>
      </c>
      <c r="AC477" s="3">
        <v>38</v>
      </c>
      <c r="AD477" s="3" t="s">
        <v>218</v>
      </c>
      <c r="AE477" s="3" t="s">
        <v>1714</v>
      </c>
      <c r="AJ477" s="3" t="s">
        <v>17</v>
      </c>
      <c r="AK477" s="3" t="s">
        <v>1803</v>
      </c>
      <c r="AL477" s="3" t="s">
        <v>146</v>
      </c>
      <c r="AM477" s="3" t="s">
        <v>2728</v>
      </c>
      <c r="AT477" s="3" t="s">
        <v>230</v>
      </c>
      <c r="AU477" s="3" t="s">
        <v>1386</v>
      </c>
      <c r="AV477" s="3" t="s">
        <v>1255</v>
      </c>
      <c r="AW477" s="3" t="s">
        <v>1472</v>
      </c>
      <c r="BG477" s="3" t="s">
        <v>191</v>
      </c>
      <c r="BH477" s="3" t="s">
        <v>1381</v>
      </c>
      <c r="BI477" s="3" t="s">
        <v>1256</v>
      </c>
      <c r="BJ477" s="3" t="s">
        <v>2887</v>
      </c>
      <c r="BK477" s="3" t="s">
        <v>370</v>
      </c>
      <c r="BL477" s="3" t="s">
        <v>1393</v>
      </c>
      <c r="BM477" s="3" t="s">
        <v>1257</v>
      </c>
      <c r="BN477" s="3" t="s">
        <v>2069</v>
      </c>
      <c r="BO477" s="3" t="s">
        <v>370</v>
      </c>
      <c r="BP477" s="3" t="s">
        <v>1393</v>
      </c>
      <c r="BQ477" s="3" t="s">
        <v>1258</v>
      </c>
      <c r="BR477" s="3" t="s">
        <v>2819</v>
      </c>
      <c r="BS477" s="3" t="s">
        <v>1259</v>
      </c>
      <c r="BT477" s="3" t="s">
        <v>1813</v>
      </c>
    </row>
    <row r="478" spans="1:73" s="3" customFormat="1" ht="13.5" customHeight="1">
      <c r="A478" s="1" t="str">
        <f>HYPERLINK("http://kyu.snu.ac.kr/sdhj/index.jsp?type=hj/GK14699_00IH_0001_0014.jpg","1795_성평곡면_14")</f>
        <v>1795_성평곡면_14</v>
      </c>
      <c r="B478" s="4">
        <v>1795</v>
      </c>
      <c r="C478" s="4" t="s">
        <v>2462</v>
      </c>
      <c r="D478" s="4" t="s">
        <v>2463</v>
      </c>
      <c r="E478" s="4">
        <v>477</v>
      </c>
      <c r="G478" s="3" t="s">
        <v>1228</v>
      </c>
      <c r="H478" s="3" t="s">
        <v>1327</v>
      </c>
      <c r="I478" s="3">
        <v>1</v>
      </c>
      <c r="L478" s="3">
        <v>3</v>
      </c>
      <c r="M478" s="4" t="s">
        <v>1229</v>
      </c>
      <c r="N478" s="4" t="s">
        <v>2470</v>
      </c>
      <c r="S478" s="3" t="s">
        <v>1260</v>
      </c>
      <c r="T478" s="3" t="s">
        <v>1362</v>
      </c>
      <c r="U478" s="3" t="s">
        <v>1148</v>
      </c>
      <c r="V478" s="3" t="s">
        <v>1388</v>
      </c>
      <c r="W478" s="3" t="s">
        <v>293</v>
      </c>
      <c r="X478" s="3" t="s">
        <v>2517</v>
      </c>
      <c r="Y478" s="3" t="s">
        <v>2516</v>
      </c>
      <c r="Z478" s="3" t="s">
        <v>2518</v>
      </c>
      <c r="AC478" s="3">
        <v>20</v>
      </c>
      <c r="AD478" s="3" t="s">
        <v>60</v>
      </c>
      <c r="AE478" s="3" t="s">
        <v>1722</v>
      </c>
      <c r="AF478" s="3" t="s">
        <v>64</v>
      </c>
      <c r="AG478" s="3" t="s">
        <v>1765</v>
      </c>
    </row>
    <row r="479" spans="1:73" ht="13.5" customHeight="1">
      <c r="A479" s="1" t="str">
        <f>HYPERLINK("http://kyu.snu.ac.kr/sdhj/index.jsp?type=hj/GK14699_00IH_0001_0014.jpg","1795_성평곡면_14")</f>
        <v>1795_성평곡면_14</v>
      </c>
      <c r="B479" s="4">
        <v>1795</v>
      </c>
      <c r="C479" s="4" t="s">
        <v>2462</v>
      </c>
      <c r="D479" s="4" t="s">
        <v>2463</v>
      </c>
      <c r="E479" s="4">
        <v>478</v>
      </c>
      <c r="F479" s="3"/>
      <c r="G479" s="3" t="s">
        <v>1228</v>
      </c>
      <c r="H479" s="3" t="s">
        <v>1327</v>
      </c>
      <c r="I479" s="3">
        <v>1</v>
      </c>
      <c r="J479" s="3"/>
      <c r="K479" s="3"/>
      <c r="L479" s="3">
        <v>4</v>
      </c>
      <c r="M479" s="4" t="s">
        <v>2680</v>
      </c>
      <c r="N479" s="4" t="s">
        <v>2681</v>
      </c>
      <c r="O479" s="3"/>
      <c r="P479" s="3"/>
      <c r="Q479" s="3"/>
      <c r="R479" s="3"/>
      <c r="S479" s="3"/>
      <c r="T479" s="3" t="s">
        <v>2696</v>
      </c>
      <c r="U479" s="3" t="s">
        <v>230</v>
      </c>
      <c r="V479" s="3" t="s">
        <v>1386</v>
      </c>
      <c r="W479" s="3" t="s">
        <v>37</v>
      </c>
      <c r="X479" s="3" t="s">
        <v>2492</v>
      </c>
      <c r="Y479" s="3" t="s">
        <v>1255</v>
      </c>
      <c r="Z479" s="3" t="s">
        <v>1472</v>
      </c>
      <c r="AA479" s="3"/>
      <c r="AB479" s="3"/>
      <c r="AC479" s="3">
        <v>80</v>
      </c>
      <c r="AD479" s="3" t="s">
        <v>60</v>
      </c>
      <c r="AE479" s="3" t="s">
        <v>1722</v>
      </c>
      <c r="AF479" s="3"/>
      <c r="AG479" s="3"/>
      <c r="AH479" s="3"/>
      <c r="AI479" s="3"/>
      <c r="AJ479" s="3" t="s">
        <v>17</v>
      </c>
      <c r="AK479" s="3" t="s">
        <v>1803</v>
      </c>
      <c r="AL479" s="3" t="s">
        <v>146</v>
      </c>
      <c r="AM479" s="3" t="s">
        <v>2728</v>
      </c>
      <c r="AN479" s="3"/>
      <c r="AO479" s="3"/>
      <c r="AP479" s="3"/>
      <c r="AQ479" s="3"/>
      <c r="AR479" s="3"/>
      <c r="AS479" s="3"/>
      <c r="AT479" s="3" t="s">
        <v>370</v>
      </c>
      <c r="AU479" s="3" t="s">
        <v>1393</v>
      </c>
      <c r="AV479" s="3" t="s">
        <v>1256</v>
      </c>
      <c r="AW479" s="3" t="s">
        <v>1880</v>
      </c>
      <c r="AX479" s="3"/>
      <c r="AY479" s="3"/>
      <c r="AZ479" s="3"/>
      <c r="BA479" s="3"/>
      <c r="BB479" s="3"/>
      <c r="BC479" s="3"/>
      <c r="BD479" s="3"/>
      <c r="BE479" s="3"/>
      <c r="BF479" s="3"/>
      <c r="BG479" s="3" t="s">
        <v>370</v>
      </c>
      <c r="BH479" s="3" t="s">
        <v>1393</v>
      </c>
      <c r="BI479" s="3" t="s">
        <v>1257</v>
      </c>
      <c r="BJ479" s="3" t="s">
        <v>2069</v>
      </c>
      <c r="BK479" s="3" t="s">
        <v>341</v>
      </c>
      <c r="BL479" s="3" t="s">
        <v>2026</v>
      </c>
      <c r="BM479" s="3" t="s">
        <v>1261</v>
      </c>
      <c r="BN479" s="3" t="s">
        <v>2007</v>
      </c>
      <c r="BO479" s="3" t="s">
        <v>341</v>
      </c>
      <c r="BP479" s="3" t="s">
        <v>2026</v>
      </c>
      <c r="BQ479" s="3" t="s">
        <v>1262</v>
      </c>
      <c r="BR479" s="3" t="s">
        <v>2347</v>
      </c>
      <c r="BS479" s="3" t="s">
        <v>560</v>
      </c>
      <c r="BT479" s="3" t="s">
        <v>1814</v>
      </c>
      <c r="BU479" s="3"/>
    </row>
    <row r="480" spans="1:73" s="3" customFormat="1" ht="13.5" customHeight="1">
      <c r="A480" s="1" t="str">
        <f>HYPERLINK("http://kyu.snu.ac.kr/sdhj/index.jsp?type=hj/GK14699_00IH_0001_0014.jpg","1795_성평곡면_14")</f>
        <v>1795_성평곡면_14</v>
      </c>
      <c r="B480" s="4">
        <v>1795</v>
      </c>
      <c r="C480" s="4" t="s">
        <v>2462</v>
      </c>
      <c r="D480" s="4" t="s">
        <v>2463</v>
      </c>
      <c r="E480" s="4">
        <v>479</v>
      </c>
      <c r="G480" s="3" t="s">
        <v>1228</v>
      </c>
      <c r="H480" s="3" t="s">
        <v>1327</v>
      </c>
      <c r="I480" s="3">
        <v>1</v>
      </c>
      <c r="L480" s="3">
        <v>4</v>
      </c>
      <c r="M480" s="4" t="s">
        <v>2680</v>
      </c>
      <c r="N480" s="4" t="s">
        <v>2681</v>
      </c>
      <c r="S480" s="3" t="s">
        <v>40</v>
      </c>
      <c r="T480" s="3" t="s">
        <v>1358</v>
      </c>
      <c r="W480" s="3" t="s">
        <v>336</v>
      </c>
      <c r="X480" s="3" t="s">
        <v>2487</v>
      </c>
      <c r="Y480" s="3" t="s">
        <v>38</v>
      </c>
      <c r="Z480" s="3" t="s">
        <v>1465</v>
      </c>
      <c r="AC480" s="3">
        <v>78</v>
      </c>
      <c r="AD480" s="3" t="s">
        <v>235</v>
      </c>
      <c r="AE480" s="3" t="s">
        <v>1721</v>
      </c>
      <c r="AJ480" s="3" t="s">
        <v>43</v>
      </c>
      <c r="AK480" s="3" t="s">
        <v>1804</v>
      </c>
      <c r="AL480" s="3" t="s">
        <v>1259</v>
      </c>
      <c r="AM480" s="3" t="s">
        <v>1813</v>
      </c>
      <c r="AT480" s="3" t="s">
        <v>370</v>
      </c>
      <c r="AU480" s="3" t="s">
        <v>1393</v>
      </c>
      <c r="AV480" s="3" t="s">
        <v>1263</v>
      </c>
      <c r="AW480" s="3" t="s">
        <v>1879</v>
      </c>
      <c r="BG480" s="3" t="s">
        <v>370</v>
      </c>
      <c r="BH480" s="3" t="s">
        <v>1393</v>
      </c>
      <c r="BI480" s="3" t="s">
        <v>1264</v>
      </c>
      <c r="BJ480" s="3" t="s">
        <v>2068</v>
      </c>
      <c r="BK480" s="3" t="s">
        <v>341</v>
      </c>
      <c r="BL480" s="3" t="s">
        <v>2026</v>
      </c>
      <c r="BM480" s="3" t="s">
        <v>1265</v>
      </c>
      <c r="BN480" s="3" t="s">
        <v>2216</v>
      </c>
      <c r="BO480" s="3" t="s">
        <v>341</v>
      </c>
      <c r="BP480" s="3" t="s">
        <v>2026</v>
      </c>
      <c r="BQ480" s="3" t="s">
        <v>1266</v>
      </c>
      <c r="BR480" s="3" t="s">
        <v>2346</v>
      </c>
      <c r="BS480" s="3" t="s">
        <v>480</v>
      </c>
      <c r="BT480" s="3" t="s">
        <v>1809</v>
      </c>
    </row>
    <row r="481" spans="1:73" s="3" customFormat="1" ht="13.5" customHeight="1">
      <c r="A481" s="1" t="str">
        <f>HYPERLINK("http://kyu.snu.ac.kr/sdhj/index.jsp?type=hj/GK14699_00IH_0001_0014.jpg","1795_성평곡면_14")</f>
        <v>1795_성평곡면_14</v>
      </c>
      <c r="B481" s="4">
        <v>1795</v>
      </c>
      <c r="C481" s="4" t="s">
        <v>2462</v>
      </c>
      <c r="D481" s="4" t="s">
        <v>2463</v>
      </c>
      <c r="E481" s="4">
        <v>480</v>
      </c>
      <c r="G481" s="3" t="s">
        <v>1228</v>
      </c>
      <c r="H481" s="3" t="s">
        <v>1327</v>
      </c>
      <c r="I481" s="3">
        <v>1</v>
      </c>
      <c r="L481" s="3">
        <v>4</v>
      </c>
      <c r="M481" s="4" t="s">
        <v>2680</v>
      </c>
      <c r="N481" s="4" t="s">
        <v>2681</v>
      </c>
      <c r="S481" s="3" t="s">
        <v>61</v>
      </c>
      <c r="T481" s="3" t="s">
        <v>1361</v>
      </c>
      <c r="U481" s="3" t="s">
        <v>230</v>
      </c>
      <c r="V481" s="3" t="s">
        <v>1386</v>
      </c>
      <c r="Y481" s="3" t="s">
        <v>1267</v>
      </c>
      <c r="Z481" s="3" t="s">
        <v>1471</v>
      </c>
      <c r="AC481" s="3">
        <v>25</v>
      </c>
      <c r="AD481" s="3" t="s">
        <v>58</v>
      </c>
      <c r="AE481" s="3" t="s">
        <v>1720</v>
      </c>
    </row>
    <row r="482" spans="1:73" s="3" customFormat="1" ht="13.5" customHeight="1">
      <c r="A482" s="1" t="str">
        <f>HYPERLINK("http://kyu.snu.ac.kr/sdhj/index.jsp?type=hj/GK14699_00IH_0001_0014.jpg","1795_성평곡면_14")</f>
        <v>1795_성평곡면_14</v>
      </c>
      <c r="B482" s="4">
        <v>1795</v>
      </c>
      <c r="C482" s="4" t="s">
        <v>2462</v>
      </c>
      <c r="D482" s="4" t="s">
        <v>2463</v>
      </c>
      <c r="E482" s="4">
        <v>481</v>
      </c>
      <c r="G482" s="3" t="s">
        <v>1228</v>
      </c>
      <c r="H482" s="3" t="s">
        <v>1327</v>
      </c>
      <c r="I482" s="3">
        <v>1</v>
      </c>
      <c r="L482" s="3">
        <v>4</v>
      </c>
      <c r="M482" s="4" t="s">
        <v>2680</v>
      </c>
      <c r="N482" s="4" t="s">
        <v>2681</v>
      </c>
      <c r="S482" s="3" t="s">
        <v>234</v>
      </c>
      <c r="T482" s="3" t="s">
        <v>1359</v>
      </c>
      <c r="AF482" s="3" t="s">
        <v>377</v>
      </c>
      <c r="AG482" s="3" t="s">
        <v>1766</v>
      </c>
    </row>
    <row r="483" spans="1:73" ht="13.5" customHeight="1">
      <c r="A483" s="1" t="str">
        <f>HYPERLINK("http://kyu.snu.ac.kr/sdhj/index.jsp?type=hj/GK14699_00IH_0001_0014.jpg","1795_성평곡면_14")</f>
        <v>1795_성평곡면_14</v>
      </c>
      <c r="B483" s="4">
        <v>1795</v>
      </c>
      <c r="C483" s="4" t="s">
        <v>2462</v>
      </c>
      <c r="D483" s="4" t="s">
        <v>2463</v>
      </c>
      <c r="E483" s="4">
        <v>482</v>
      </c>
      <c r="F483" s="3"/>
      <c r="G483" s="3" t="s">
        <v>1228</v>
      </c>
      <c r="H483" s="3" t="s">
        <v>1327</v>
      </c>
      <c r="I483" s="3">
        <v>1</v>
      </c>
      <c r="J483" s="3"/>
      <c r="K483" s="3"/>
      <c r="L483" s="3">
        <v>5</v>
      </c>
      <c r="M483" s="4" t="s">
        <v>2682</v>
      </c>
      <c r="N483" s="4" t="s">
        <v>2683</v>
      </c>
      <c r="O483" s="3"/>
      <c r="P483" s="3"/>
      <c r="Q483" s="3"/>
      <c r="R483" s="3"/>
      <c r="S483" s="3"/>
      <c r="T483" s="3" t="s">
        <v>2696</v>
      </c>
      <c r="U483" s="3" t="s">
        <v>52</v>
      </c>
      <c r="V483" s="3" t="s">
        <v>1387</v>
      </c>
      <c r="W483" s="3" t="s">
        <v>336</v>
      </c>
      <c r="X483" s="3" t="s">
        <v>2501</v>
      </c>
      <c r="Y483" s="3" t="s">
        <v>1268</v>
      </c>
      <c r="Z483" s="3" t="s">
        <v>1470</v>
      </c>
      <c r="AA483" s="3"/>
      <c r="AB483" s="3"/>
      <c r="AC483" s="3">
        <v>52</v>
      </c>
      <c r="AD483" s="3" t="s">
        <v>190</v>
      </c>
      <c r="AE483" s="3" t="s">
        <v>1710</v>
      </c>
      <c r="AF483" s="3"/>
      <c r="AG483" s="3"/>
      <c r="AH483" s="3"/>
      <c r="AI483" s="3"/>
      <c r="AJ483" s="3" t="s">
        <v>17</v>
      </c>
      <c r="AK483" s="3" t="s">
        <v>1803</v>
      </c>
      <c r="AL483" s="3" t="s">
        <v>554</v>
      </c>
      <c r="AM483" s="3" t="s">
        <v>1812</v>
      </c>
      <c r="AN483" s="3"/>
      <c r="AO483" s="3"/>
      <c r="AP483" s="3"/>
      <c r="AQ483" s="3"/>
      <c r="AR483" s="3"/>
      <c r="AS483" s="3"/>
      <c r="AT483" s="3" t="s">
        <v>45</v>
      </c>
      <c r="AU483" s="3" t="s">
        <v>1852</v>
      </c>
      <c r="AV483" s="3" t="s">
        <v>1269</v>
      </c>
      <c r="AW483" s="3" t="s">
        <v>1878</v>
      </c>
      <c r="AX483" s="3"/>
      <c r="AY483" s="3"/>
      <c r="AZ483" s="3"/>
      <c r="BA483" s="3"/>
      <c r="BB483" s="3"/>
      <c r="BC483" s="3"/>
      <c r="BD483" s="3"/>
      <c r="BE483" s="3"/>
      <c r="BF483" s="3"/>
      <c r="BG483" s="3" t="s">
        <v>45</v>
      </c>
      <c r="BH483" s="3" t="s">
        <v>1852</v>
      </c>
      <c r="BI483" s="3" t="s">
        <v>1270</v>
      </c>
      <c r="BJ483" s="3" t="s">
        <v>2067</v>
      </c>
      <c r="BK483" s="3" t="s">
        <v>398</v>
      </c>
      <c r="BL483" s="3" t="s">
        <v>1858</v>
      </c>
      <c r="BM483" s="3" t="s">
        <v>1271</v>
      </c>
      <c r="BN483" s="3" t="s">
        <v>2215</v>
      </c>
      <c r="BO483" s="3" t="s">
        <v>1272</v>
      </c>
      <c r="BP483" s="3" t="s">
        <v>2337</v>
      </c>
      <c r="BQ483" s="3" t="s">
        <v>1273</v>
      </c>
      <c r="BR483" s="3" t="s">
        <v>2345</v>
      </c>
      <c r="BS483" s="3" t="s">
        <v>210</v>
      </c>
      <c r="BT483" s="3" t="s">
        <v>1834</v>
      </c>
      <c r="BU483" s="3"/>
    </row>
    <row r="484" spans="1:73" s="3" customFormat="1" ht="13.5" customHeight="1">
      <c r="A484" s="1" t="str">
        <f>HYPERLINK("http://kyu.snu.ac.kr/sdhj/index.jsp?type=hj/GK14699_00IH_0001_0014.jpg","1795_성평곡면_14")</f>
        <v>1795_성평곡면_14</v>
      </c>
      <c r="B484" s="4">
        <v>1795</v>
      </c>
      <c r="C484" s="4" t="s">
        <v>2462</v>
      </c>
      <c r="D484" s="4" t="s">
        <v>2463</v>
      </c>
      <c r="E484" s="4">
        <v>483</v>
      </c>
      <c r="G484" s="3" t="s">
        <v>1228</v>
      </c>
      <c r="H484" s="3" t="s">
        <v>1327</v>
      </c>
      <c r="I484" s="3">
        <v>1</v>
      </c>
      <c r="L484" s="3">
        <v>5</v>
      </c>
      <c r="M484" s="4" t="s">
        <v>2682</v>
      </c>
      <c r="N484" s="4" t="s">
        <v>2683</v>
      </c>
      <c r="S484" s="3" t="s">
        <v>36</v>
      </c>
      <c r="T484" s="3" t="s">
        <v>1360</v>
      </c>
      <c r="W484" s="3" t="s">
        <v>208</v>
      </c>
      <c r="X484" s="3" t="s">
        <v>1427</v>
      </c>
      <c r="Y484" s="3" t="s">
        <v>38</v>
      </c>
      <c r="Z484" s="3" t="s">
        <v>1465</v>
      </c>
      <c r="AF484" s="3" t="s">
        <v>93</v>
      </c>
      <c r="AG484" s="3" t="s">
        <v>1449</v>
      </c>
    </row>
    <row r="485" spans="1:73" s="3" customFormat="1" ht="13.5" customHeight="1">
      <c r="A485" s="1" t="str">
        <f>HYPERLINK("http://kyu.snu.ac.kr/sdhj/index.jsp?type=hj/GK14699_00IH_0001_0014.jpg","1795_성평곡면_14")</f>
        <v>1795_성평곡면_14</v>
      </c>
      <c r="B485" s="4">
        <v>1795</v>
      </c>
      <c r="C485" s="4" t="s">
        <v>2462</v>
      </c>
      <c r="D485" s="4" t="s">
        <v>2463</v>
      </c>
      <c r="E485" s="4">
        <v>484</v>
      </c>
      <c r="G485" s="3" t="s">
        <v>1228</v>
      </c>
      <c r="H485" s="3" t="s">
        <v>1327</v>
      </c>
      <c r="I485" s="3">
        <v>1</v>
      </c>
      <c r="L485" s="3">
        <v>5</v>
      </c>
      <c r="M485" s="4" t="s">
        <v>2682</v>
      </c>
      <c r="N485" s="4" t="s">
        <v>2683</v>
      </c>
      <c r="S485" s="3" t="s">
        <v>40</v>
      </c>
      <c r="T485" s="3" t="s">
        <v>1358</v>
      </c>
      <c r="W485" s="3" t="s">
        <v>268</v>
      </c>
      <c r="X485" s="3" t="s">
        <v>1426</v>
      </c>
      <c r="Y485" s="3" t="s">
        <v>38</v>
      </c>
      <c r="Z485" s="3" t="s">
        <v>1465</v>
      </c>
      <c r="AC485" s="3">
        <v>47</v>
      </c>
      <c r="AD485" s="3" t="s">
        <v>232</v>
      </c>
      <c r="AE485" s="3" t="s">
        <v>1719</v>
      </c>
      <c r="AJ485" s="3" t="s">
        <v>43</v>
      </c>
      <c r="AK485" s="3" t="s">
        <v>1804</v>
      </c>
      <c r="AL485" s="3" t="s">
        <v>196</v>
      </c>
      <c r="AM485" s="3" t="s">
        <v>1811</v>
      </c>
      <c r="AT485" s="3" t="s">
        <v>52</v>
      </c>
      <c r="AU485" s="3" t="s">
        <v>1387</v>
      </c>
      <c r="AV485" s="3" t="s">
        <v>1274</v>
      </c>
      <c r="AW485" s="3" t="s">
        <v>1468</v>
      </c>
      <c r="BG485" s="3" t="s">
        <v>45</v>
      </c>
      <c r="BH485" s="3" t="s">
        <v>1852</v>
      </c>
      <c r="BI485" s="3" t="s">
        <v>1275</v>
      </c>
      <c r="BJ485" s="3" t="s">
        <v>1877</v>
      </c>
      <c r="BK485" s="3" t="s">
        <v>341</v>
      </c>
      <c r="BL485" s="3" t="s">
        <v>2026</v>
      </c>
      <c r="BM485" s="3" t="s">
        <v>1276</v>
      </c>
      <c r="BN485" s="3" t="s">
        <v>2066</v>
      </c>
      <c r="BO485" s="3" t="s">
        <v>45</v>
      </c>
      <c r="BP485" s="3" t="s">
        <v>1852</v>
      </c>
      <c r="BQ485" s="3" t="s">
        <v>1277</v>
      </c>
      <c r="BR485" s="3" t="s">
        <v>2803</v>
      </c>
      <c r="BS485" s="3" t="s">
        <v>523</v>
      </c>
      <c r="BT485" s="3" t="s">
        <v>1810</v>
      </c>
    </row>
    <row r="486" spans="1:73" s="3" customFormat="1" ht="13.5" customHeight="1">
      <c r="A486" s="1" t="str">
        <f>HYPERLINK("http://kyu.snu.ac.kr/sdhj/index.jsp?type=hj/GK14699_00IH_0001_0014.jpg","1795_성평곡면_14")</f>
        <v>1795_성평곡면_14</v>
      </c>
      <c r="B486" s="4">
        <v>1795</v>
      </c>
      <c r="C486" s="4" t="s">
        <v>2462</v>
      </c>
      <c r="D486" s="4" t="s">
        <v>2463</v>
      </c>
      <c r="E486" s="4">
        <v>485</v>
      </c>
      <c r="G486" s="3" t="s">
        <v>1228</v>
      </c>
      <c r="H486" s="3" t="s">
        <v>1327</v>
      </c>
      <c r="I486" s="3">
        <v>1</v>
      </c>
      <c r="L486" s="3">
        <v>5</v>
      </c>
      <c r="M486" s="4" t="s">
        <v>2682</v>
      </c>
      <c r="N486" s="4" t="s">
        <v>2683</v>
      </c>
      <c r="S486" s="3" t="s">
        <v>234</v>
      </c>
      <c r="T486" s="3" t="s">
        <v>1359</v>
      </c>
      <c r="AC486" s="3">
        <v>15</v>
      </c>
      <c r="AD486" s="3" t="s">
        <v>126</v>
      </c>
      <c r="AE486" s="3" t="s">
        <v>1709</v>
      </c>
    </row>
    <row r="487" spans="1:73" s="3" customFormat="1" ht="13.5" customHeight="1">
      <c r="A487" s="1" t="str">
        <f>HYPERLINK("http://kyu.snu.ac.kr/sdhj/index.jsp?type=hj/GK14699_00IH_0001_0014.jpg","1795_성평곡면_14")</f>
        <v>1795_성평곡면_14</v>
      </c>
      <c r="B487" s="4">
        <v>1795</v>
      </c>
      <c r="C487" s="4" t="s">
        <v>2462</v>
      </c>
      <c r="D487" s="4" t="s">
        <v>2463</v>
      </c>
      <c r="E487" s="4">
        <v>486</v>
      </c>
      <c r="G487" s="3" t="s">
        <v>1228</v>
      </c>
      <c r="H487" s="3" t="s">
        <v>1327</v>
      </c>
      <c r="I487" s="3">
        <v>1</v>
      </c>
      <c r="L487" s="3">
        <v>5</v>
      </c>
      <c r="M487" s="4" t="s">
        <v>2682</v>
      </c>
      <c r="N487" s="4" t="s">
        <v>2683</v>
      </c>
      <c r="T487" s="3" t="s">
        <v>2709</v>
      </c>
      <c r="U487" s="3" t="s">
        <v>65</v>
      </c>
      <c r="V487" s="3" t="s">
        <v>1385</v>
      </c>
      <c r="Y487" s="3" t="s">
        <v>1278</v>
      </c>
      <c r="Z487" s="3" t="s">
        <v>1469</v>
      </c>
      <c r="AD487" s="3" t="s">
        <v>218</v>
      </c>
      <c r="AE487" s="3" t="s">
        <v>1714</v>
      </c>
    </row>
    <row r="488" spans="1:73" ht="13.5" customHeight="1">
      <c r="A488" s="1" t="str">
        <f>HYPERLINK("http://kyu.snu.ac.kr/sdhj/index.jsp?type=hj/GK14699_00IH_0001_0014.jpg","1795_성평곡면_14")</f>
        <v>1795_성평곡면_14</v>
      </c>
      <c r="B488" s="4">
        <v>1795</v>
      </c>
      <c r="C488" s="4" t="s">
        <v>2462</v>
      </c>
      <c r="D488" s="4" t="s">
        <v>2463</v>
      </c>
      <c r="E488" s="4">
        <v>487</v>
      </c>
      <c r="F488" s="3"/>
      <c r="G488" s="3" t="s">
        <v>1228</v>
      </c>
      <c r="H488" s="3" t="s">
        <v>1327</v>
      </c>
      <c r="I488" s="3">
        <v>2</v>
      </c>
      <c r="J488" s="3" t="s">
        <v>1279</v>
      </c>
      <c r="K488" s="3" t="s">
        <v>1331</v>
      </c>
      <c r="L488" s="3">
        <v>1</v>
      </c>
      <c r="M488" s="4" t="s">
        <v>2684</v>
      </c>
      <c r="N488" s="4" t="s">
        <v>2685</v>
      </c>
      <c r="O488" s="3"/>
      <c r="P488" s="3"/>
      <c r="Q488" s="3"/>
      <c r="R488" s="3"/>
      <c r="S488" s="3"/>
      <c r="T488" s="3" t="s">
        <v>2696</v>
      </c>
      <c r="U488" s="3" t="s">
        <v>230</v>
      </c>
      <c r="V488" s="3" t="s">
        <v>1386</v>
      </c>
      <c r="W488" s="3" t="s">
        <v>268</v>
      </c>
      <c r="X488" s="3" t="s">
        <v>1426</v>
      </c>
      <c r="Y488" s="3" t="s">
        <v>1274</v>
      </c>
      <c r="Z488" s="3" t="s">
        <v>1468</v>
      </c>
      <c r="AA488" s="3"/>
      <c r="AB488" s="3"/>
      <c r="AC488" s="3">
        <v>58</v>
      </c>
      <c r="AD488" s="3" t="s">
        <v>70</v>
      </c>
      <c r="AE488" s="3" t="s">
        <v>1718</v>
      </c>
      <c r="AF488" s="3"/>
      <c r="AG488" s="3"/>
      <c r="AH488" s="3"/>
      <c r="AI488" s="3"/>
      <c r="AJ488" s="3" t="s">
        <v>17</v>
      </c>
      <c r="AK488" s="3" t="s">
        <v>1803</v>
      </c>
      <c r="AL488" s="3" t="s">
        <v>196</v>
      </c>
      <c r="AM488" s="3" t="s">
        <v>1811</v>
      </c>
      <c r="AN488" s="3"/>
      <c r="AO488" s="3"/>
      <c r="AP488" s="3"/>
      <c r="AQ488" s="3"/>
      <c r="AR488" s="3"/>
      <c r="AS488" s="3"/>
      <c r="AT488" s="3" t="s">
        <v>45</v>
      </c>
      <c r="AU488" s="3" t="s">
        <v>1852</v>
      </c>
      <c r="AV488" s="3" t="s">
        <v>1275</v>
      </c>
      <c r="AW488" s="3" t="s">
        <v>1877</v>
      </c>
      <c r="AX488" s="3"/>
      <c r="AY488" s="3"/>
      <c r="AZ488" s="3"/>
      <c r="BA488" s="3"/>
      <c r="BB488" s="3"/>
      <c r="BC488" s="3"/>
      <c r="BD488" s="3"/>
      <c r="BE488" s="3"/>
      <c r="BF488" s="3"/>
      <c r="BG488" s="3" t="s">
        <v>398</v>
      </c>
      <c r="BH488" s="3" t="s">
        <v>1858</v>
      </c>
      <c r="BI488" s="3" t="s">
        <v>1276</v>
      </c>
      <c r="BJ488" s="3" t="s">
        <v>2066</v>
      </c>
      <c r="BK488" s="3" t="s">
        <v>398</v>
      </c>
      <c r="BL488" s="3" t="s">
        <v>1858</v>
      </c>
      <c r="BM488" s="3" t="s">
        <v>1280</v>
      </c>
      <c r="BN488" s="3" t="s">
        <v>2214</v>
      </c>
      <c r="BO488" s="3" t="s">
        <v>45</v>
      </c>
      <c r="BP488" s="3" t="s">
        <v>1852</v>
      </c>
      <c r="BQ488" s="3" t="s">
        <v>1281</v>
      </c>
      <c r="BR488" s="3" t="s">
        <v>2795</v>
      </c>
      <c r="BS488" s="3" t="s">
        <v>229</v>
      </c>
      <c r="BT488" s="3" t="s">
        <v>1836</v>
      </c>
      <c r="BU488" s="3"/>
    </row>
    <row r="489" spans="1:73" s="3" customFormat="1" ht="13.5" customHeight="1">
      <c r="A489" s="1" t="str">
        <f>HYPERLINK("http://kyu.snu.ac.kr/sdhj/index.jsp?type=hj/GK14699_00IH_0001_0014.jpg","1795_성평곡면_14")</f>
        <v>1795_성평곡면_14</v>
      </c>
      <c r="B489" s="4">
        <v>1795</v>
      </c>
      <c r="C489" s="4" t="s">
        <v>2462</v>
      </c>
      <c r="D489" s="4" t="s">
        <v>2463</v>
      </c>
      <c r="E489" s="4">
        <v>488</v>
      </c>
      <c r="G489" s="3" t="s">
        <v>1228</v>
      </c>
      <c r="H489" s="3" t="s">
        <v>1327</v>
      </c>
      <c r="I489" s="3">
        <v>2</v>
      </c>
      <c r="L489" s="3">
        <v>1</v>
      </c>
      <c r="M489" s="4" t="s">
        <v>2684</v>
      </c>
      <c r="N489" s="4" t="s">
        <v>2685</v>
      </c>
      <c r="S489" s="3" t="s">
        <v>40</v>
      </c>
      <c r="T489" s="3" t="s">
        <v>1358</v>
      </c>
      <c r="W489" s="3" t="s">
        <v>248</v>
      </c>
      <c r="X489" s="3" t="s">
        <v>2485</v>
      </c>
      <c r="Y489" s="3" t="s">
        <v>38</v>
      </c>
      <c r="Z489" s="3" t="s">
        <v>1465</v>
      </c>
      <c r="AC489" s="3">
        <v>58</v>
      </c>
      <c r="AD489" s="3" t="s">
        <v>70</v>
      </c>
      <c r="AE489" s="3" t="s">
        <v>1718</v>
      </c>
      <c r="AJ489" s="3" t="s">
        <v>43</v>
      </c>
      <c r="AK489" s="3" t="s">
        <v>1804</v>
      </c>
      <c r="AL489" s="3" t="s">
        <v>523</v>
      </c>
      <c r="AM489" s="3" t="s">
        <v>1810</v>
      </c>
      <c r="AT489" s="3" t="s">
        <v>45</v>
      </c>
      <c r="AU489" s="3" t="s">
        <v>1852</v>
      </c>
      <c r="AV489" s="3" t="s">
        <v>1282</v>
      </c>
      <c r="AW489" s="3" t="s">
        <v>1876</v>
      </c>
      <c r="BG489" s="3" t="s">
        <v>45</v>
      </c>
      <c r="BH489" s="3" t="s">
        <v>1852</v>
      </c>
      <c r="BI489" s="3" t="s">
        <v>1283</v>
      </c>
      <c r="BJ489" s="3" t="s">
        <v>2065</v>
      </c>
      <c r="BK489" s="3" t="s">
        <v>45</v>
      </c>
      <c r="BL489" s="3" t="s">
        <v>1852</v>
      </c>
      <c r="BM489" s="3" t="s">
        <v>1284</v>
      </c>
      <c r="BN489" s="3" t="s">
        <v>2213</v>
      </c>
      <c r="BO489" s="3" t="s">
        <v>45</v>
      </c>
      <c r="BP489" s="3" t="s">
        <v>1852</v>
      </c>
      <c r="BQ489" s="3" t="s">
        <v>1285</v>
      </c>
      <c r="BR489" s="3" t="s">
        <v>2807</v>
      </c>
      <c r="BS489" s="3" t="s">
        <v>109</v>
      </c>
      <c r="BT489" s="3" t="s">
        <v>1799</v>
      </c>
    </row>
    <row r="490" spans="1:73" s="3" customFormat="1" ht="13.5" customHeight="1">
      <c r="A490" s="1" t="str">
        <f>HYPERLINK("http://kyu.snu.ac.kr/sdhj/index.jsp?type=hj/GK14699_00IH_0001_0014.jpg","1795_성평곡면_14")</f>
        <v>1795_성평곡면_14</v>
      </c>
      <c r="B490" s="4">
        <v>1795</v>
      </c>
      <c r="C490" s="4" t="s">
        <v>2462</v>
      </c>
      <c r="D490" s="4" t="s">
        <v>2463</v>
      </c>
      <c r="E490" s="4">
        <v>489</v>
      </c>
      <c r="G490" s="3" t="s">
        <v>1228</v>
      </c>
      <c r="H490" s="3" t="s">
        <v>1327</v>
      </c>
      <c r="I490" s="3">
        <v>2</v>
      </c>
      <c r="L490" s="3">
        <v>1</v>
      </c>
      <c r="M490" s="4" t="s">
        <v>2684</v>
      </c>
      <c r="N490" s="4" t="s">
        <v>2685</v>
      </c>
      <c r="S490" s="3" t="s">
        <v>234</v>
      </c>
      <c r="T490" s="3" t="s">
        <v>1359</v>
      </c>
      <c r="AC490" s="3">
        <v>13</v>
      </c>
      <c r="AD490" s="3" t="s">
        <v>561</v>
      </c>
      <c r="AE490" s="3" t="s">
        <v>1717</v>
      </c>
      <c r="AF490" s="3" t="s">
        <v>64</v>
      </c>
      <c r="AG490" s="3" t="s">
        <v>1765</v>
      </c>
    </row>
    <row r="491" spans="1:73" s="3" customFormat="1" ht="13.5" customHeight="1">
      <c r="A491" s="1" t="str">
        <f>HYPERLINK("http://kyu.snu.ac.kr/sdhj/index.jsp?type=hj/GK14699_00IH_0001_0014.jpg","1795_성평곡면_14")</f>
        <v>1795_성평곡면_14</v>
      </c>
      <c r="B491" s="4">
        <v>1795</v>
      </c>
      <c r="C491" s="4" t="s">
        <v>2462</v>
      </c>
      <c r="D491" s="4" t="s">
        <v>2463</v>
      </c>
      <c r="E491" s="4">
        <v>490</v>
      </c>
      <c r="G491" s="3" t="s">
        <v>1228</v>
      </c>
      <c r="H491" s="3" t="s">
        <v>1327</v>
      </c>
      <c r="I491" s="3">
        <v>2</v>
      </c>
      <c r="L491" s="3">
        <v>1</v>
      </c>
      <c r="M491" s="4" t="s">
        <v>2684</v>
      </c>
      <c r="N491" s="4" t="s">
        <v>2685</v>
      </c>
      <c r="T491" s="3" t="s">
        <v>2709</v>
      </c>
      <c r="U491" s="3" t="s">
        <v>65</v>
      </c>
      <c r="V491" s="3" t="s">
        <v>1385</v>
      </c>
      <c r="Y491" s="3" t="s">
        <v>1286</v>
      </c>
      <c r="Z491" s="3" t="s">
        <v>1467</v>
      </c>
      <c r="AC491" s="3">
        <v>64</v>
      </c>
      <c r="AD491" s="3" t="s">
        <v>113</v>
      </c>
      <c r="AE491" s="3" t="s">
        <v>1716</v>
      </c>
    </row>
    <row r="492" spans="1:73" ht="13.5" customHeight="1">
      <c r="A492" s="1" t="str">
        <f>HYPERLINK("http://kyu.snu.ac.kr/sdhj/index.jsp?type=hj/GK14699_00IH_0001_0014.jpg","1795_성평곡면_14")</f>
        <v>1795_성평곡면_14</v>
      </c>
      <c r="B492" s="4">
        <v>1795</v>
      </c>
      <c r="C492" s="4" t="s">
        <v>2462</v>
      </c>
      <c r="D492" s="4" t="s">
        <v>2463</v>
      </c>
      <c r="E492" s="4">
        <v>491</v>
      </c>
      <c r="F492" s="3"/>
      <c r="G492" s="3" t="s">
        <v>1228</v>
      </c>
      <c r="H492" s="3" t="s">
        <v>1327</v>
      </c>
      <c r="I492" s="3">
        <v>2</v>
      </c>
      <c r="J492" s="3"/>
      <c r="K492" s="3"/>
      <c r="L492" s="3">
        <v>2</v>
      </c>
      <c r="M492" s="4" t="s">
        <v>2686</v>
      </c>
      <c r="N492" s="4" t="s">
        <v>2687</v>
      </c>
      <c r="O492" s="3" t="s">
        <v>6</v>
      </c>
      <c r="P492" s="3" t="s">
        <v>1347</v>
      </c>
      <c r="Q492" s="3"/>
      <c r="R492" s="3"/>
      <c r="S492" s="3"/>
      <c r="T492" s="3" t="s">
        <v>2696</v>
      </c>
      <c r="U492" s="3" t="s">
        <v>230</v>
      </c>
      <c r="V492" s="3" t="s">
        <v>1386</v>
      </c>
      <c r="W492" s="3" t="s">
        <v>248</v>
      </c>
      <c r="X492" s="3" t="s">
        <v>2498</v>
      </c>
      <c r="Y492" s="3" t="s">
        <v>1287</v>
      </c>
      <c r="Z492" s="3" t="s">
        <v>1466</v>
      </c>
      <c r="AA492" s="3"/>
      <c r="AB492" s="3"/>
      <c r="AC492" s="3">
        <v>42</v>
      </c>
      <c r="AD492" s="3" t="s">
        <v>391</v>
      </c>
      <c r="AE492" s="3" t="s">
        <v>1715</v>
      </c>
      <c r="AF492" s="3"/>
      <c r="AG492" s="3"/>
      <c r="AH492" s="3"/>
      <c r="AI492" s="3"/>
      <c r="AJ492" s="3" t="s">
        <v>17</v>
      </c>
      <c r="AK492" s="3" t="s">
        <v>1803</v>
      </c>
      <c r="AL492" s="3" t="s">
        <v>480</v>
      </c>
      <c r="AM492" s="3" t="s">
        <v>1809</v>
      </c>
      <c r="AN492" s="3"/>
      <c r="AO492" s="3"/>
      <c r="AP492" s="3"/>
      <c r="AQ492" s="3"/>
      <c r="AR492" s="3"/>
      <c r="AS492" s="3"/>
      <c r="AT492" s="3" t="s">
        <v>45</v>
      </c>
      <c r="AU492" s="3" t="s">
        <v>1852</v>
      </c>
      <c r="AV492" s="3" t="s">
        <v>1237</v>
      </c>
      <c r="AW492" s="3" t="s">
        <v>1875</v>
      </c>
      <c r="AX492" s="3"/>
      <c r="AY492" s="3"/>
      <c r="AZ492" s="3"/>
      <c r="BA492" s="3"/>
      <c r="BB492" s="3"/>
      <c r="BC492" s="3"/>
      <c r="BD492" s="3"/>
      <c r="BE492" s="3"/>
      <c r="BF492" s="3"/>
      <c r="BG492" s="3" t="s">
        <v>45</v>
      </c>
      <c r="BH492" s="3" t="s">
        <v>1852</v>
      </c>
      <c r="BI492" s="3" t="s">
        <v>1238</v>
      </c>
      <c r="BJ492" s="3" t="s">
        <v>2064</v>
      </c>
      <c r="BK492" s="3" t="s">
        <v>45</v>
      </c>
      <c r="BL492" s="3" t="s">
        <v>1852</v>
      </c>
      <c r="BM492" s="3" t="s">
        <v>1288</v>
      </c>
      <c r="BN492" s="3" t="s">
        <v>2212</v>
      </c>
      <c r="BO492" s="3" t="s">
        <v>45</v>
      </c>
      <c r="BP492" s="3" t="s">
        <v>1852</v>
      </c>
      <c r="BQ492" s="3" t="s">
        <v>1289</v>
      </c>
      <c r="BR492" s="3" t="s">
        <v>2344</v>
      </c>
      <c r="BS492" s="3" t="s">
        <v>114</v>
      </c>
      <c r="BT492" s="3" t="s">
        <v>1787</v>
      </c>
      <c r="BU492" s="3"/>
    </row>
    <row r="493" spans="1:73" s="3" customFormat="1" ht="13.5" customHeight="1">
      <c r="A493" s="1" t="str">
        <f>HYPERLINK("http://kyu.snu.ac.kr/sdhj/index.jsp?type=hj/GK14699_00IH_0001_0014.jpg","1795_성평곡면_14")</f>
        <v>1795_성평곡면_14</v>
      </c>
      <c r="B493" s="4">
        <v>1795</v>
      </c>
      <c r="C493" s="4" t="s">
        <v>2462</v>
      </c>
      <c r="D493" s="4" t="s">
        <v>2463</v>
      </c>
      <c r="E493" s="4">
        <v>492</v>
      </c>
      <c r="G493" s="3" t="s">
        <v>1228</v>
      </c>
      <c r="H493" s="3" t="s">
        <v>1327</v>
      </c>
      <c r="I493" s="3">
        <v>2</v>
      </c>
      <c r="L493" s="3">
        <v>2</v>
      </c>
      <c r="M493" s="4" t="s">
        <v>2686</v>
      </c>
      <c r="N493" s="4" t="s">
        <v>2687</v>
      </c>
      <c r="S493" s="3" t="s">
        <v>40</v>
      </c>
      <c r="T493" s="3" t="s">
        <v>1358</v>
      </c>
      <c r="W493" s="3" t="s">
        <v>37</v>
      </c>
      <c r="X493" s="3" t="s">
        <v>2492</v>
      </c>
      <c r="Y493" s="3" t="s">
        <v>38</v>
      </c>
      <c r="Z493" s="3" t="s">
        <v>1465</v>
      </c>
      <c r="AC493" s="3">
        <v>41</v>
      </c>
      <c r="AD493" s="3" t="s">
        <v>218</v>
      </c>
      <c r="AE493" s="3" t="s">
        <v>1714</v>
      </c>
      <c r="AJ493" s="3" t="s">
        <v>43</v>
      </c>
      <c r="AK493" s="3" t="s">
        <v>1804</v>
      </c>
      <c r="AL493" s="3" t="s">
        <v>146</v>
      </c>
      <c r="AM493" s="3" t="s">
        <v>2728</v>
      </c>
      <c r="AT493" s="3" t="s">
        <v>45</v>
      </c>
      <c r="AU493" s="3" t="s">
        <v>1852</v>
      </c>
      <c r="AV493" s="3" t="s">
        <v>1290</v>
      </c>
      <c r="AW493" s="3" t="s">
        <v>1874</v>
      </c>
      <c r="BG493" s="3" t="s">
        <v>45</v>
      </c>
      <c r="BH493" s="3" t="s">
        <v>1852</v>
      </c>
      <c r="BI493" s="3" t="s">
        <v>1291</v>
      </c>
      <c r="BJ493" s="3" t="s">
        <v>2063</v>
      </c>
      <c r="BK493" s="3" t="s">
        <v>45</v>
      </c>
      <c r="BL493" s="3" t="s">
        <v>1852</v>
      </c>
      <c r="BM493" s="3" t="s">
        <v>1292</v>
      </c>
      <c r="BN493" s="3" t="s">
        <v>2211</v>
      </c>
      <c r="BO493" s="3" t="s">
        <v>45</v>
      </c>
      <c r="BP493" s="3" t="s">
        <v>1852</v>
      </c>
      <c r="BQ493" s="3" t="s">
        <v>1293</v>
      </c>
      <c r="BR493" s="3" t="s">
        <v>2343</v>
      </c>
      <c r="BS493" s="3" t="s">
        <v>210</v>
      </c>
      <c r="BT493" s="3" t="s">
        <v>1834</v>
      </c>
    </row>
    <row r="494" spans="1:73" s="3" customFormat="1" ht="13.5" customHeight="1">
      <c r="A494" s="1" t="str">
        <f>HYPERLINK("http://kyu.snu.ac.kr/sdhj/index.jsp?type=hj/GK14699_00IH_0001_0014.jpg","1795_성평곡면_14")</f>
        <v>1795_성평곡면_14</v>
      </c>
      <c r="B494" s="4">
        <v>1795</v>
      </c>
      <c r="C494" s="4" t="s">
        <v>2462</v>
      </c>
      <c r="D494" s="4" t="s">
        <v>2463</v>
      </c>
      <c r="E494" s="4">
        <v>493</v>
      </c>
      <c r="G494" s="3" t="s">
        <v>1228</v>
      </c>
      <c r="H494" s="3" t="s">
        <v>1327</v>
      </c>
      <c r="I494" s="3">
        <v>2</v>
      </c>
      <c r="L494" s="3">
        <v>2</v>
      </c>
      <c r="M494" s="4" t="s">
        <v>2686</v>
      </c>
      <c r="N494" s="4" t="s">
        <v>2687</v>
      </c>
      <c r="T494" s="3" t="s">
        <v>2709</v>
      </c>
      <c r="U494" s="3" t="s">
        <v>65</v>
      </c>
      <c r="V494" s="3" t="s">
        <v>1385</v>
      </c>
      <c r="Y494" s="3" t="s">
        <v>1294</v>
      </c>
      <c r="Z494" s="3" t="s">
        <v>1464</v>
      </c>
      <c r="AC494" s="3">
        <v>18</v>
      </c>
      <c r="AD494" s="3" t="s">
        <v>111</v>
      </c>
      <c r="AE494" s="3" t="s">
        <v>1713</v>
      </c>
    </row>
    <row r="495" spans="1:73" ht="13.5" customHeight="1">
      <c r="A495" s="1" t="str">
        <f>HYPERLINK("http://kyu.snu.ac.kr/sdhj/index.jsp?type=hj/GK14699_00IH_0001_0014.jpg","1795_성평곡면_14")</f>
        <v>1795_성평곡면_14</v>
      </c>
      <c r="B495" s="4">
        <v>1795</v>
      </c>
      <c r="C495" s="4" t="s">
        <v>2462</v>
      </c>
      <c r="D495" s="4" t="s">
        <v>2463</v>
      </c>
      <c r="E495" s="4">
        <v>494</v>
      </c>
      <c r="F495" s="3"/>
      <c r="G495" s="3" t="s">
        <v>1228</v>
      </c>
      <c r="H495" s="3" t="s">
        <v>1327</v>
      </c>
      <c r="I495" s="3">
        <v>2</v>
      </c>
      <c r="J495" s="3"/>
      <c r="K495" s="3"/>
      <c r="L495" s="3">
        <v>3</v>
      </c>
      <c r="M495" s="4" t="s">
        <v>2688</v>
      </c>
      <c r="N495" s="4" t="s">
        <v>2689</v>
      </c>
      <c r="O495" s="3" t="s">
        <v>6</v>
      </c>
      <c r="P495" s="3" t="s">
        <v>1347</v>
      </c>
      <c r="Q495" s="3"/>
      <c r="R495" s="3"/>
      <c r="S495" s="3"/>
      <c r="T495" s="3" t="s">
        <v>2696</v>
      </c>
      <c r="U495" s="3" t="s">
        <v>1295</v>
      </c>
      <c r="V495" s="3" t="s">
        <v>1384</v>
      </c>
      <c r="W495" s="3" t="s">
        <v>37</v>
      </c>
      <c r="X495" s="3" t="s">
        <v>2484</v>
      </c>
      <c r="Y495" s="3" t="s">
        <v>1296</v>
      </c>
      <c r="Z495" s="3" t="s">
        <v>1463</v>
      </c>
      <c r="AA495" s="3"/>
      <c r="AB495" s="3"/>
      <c r="AC495" s="3">
        <v>44</v>
      </c>
      <c r="AD495" s="3" t="s">
        <v>906</v>
      </c>
      <c r="AE495" s="3" t="s">
        <v>1712</v>
      </c>
      <c r="AF495" s="3"/>
      <c r="AG495" s="3"/>
      <c r="AH495" s="3"/>
      <c r="AI495" s="3"/>
      <c r="AJ495" s="3" t="s">
        <v>17</v>
      </c>
      <c r="AK495" s="3" t="s">
        <v>1803</v>
      </c>
      <c r="AL495" s="3" t="s">
        <v>146</v>
      </c>
      <c r="AM495" s="3" t="s">
        <v>2728</v>
      </c>
      <c r="AN495" s="3"/>
      <c r="AO495" s="3"/>
      <c r="AP495" s="3"/>
      <c r="AQ495" s="3"/>
      <c r="AR495" s="3"/>
      <c r="AS495" s="3"/>
      <c r="AT495" s="3" t="s">
        <v>410</v>
      </c>
      <c r="AU495" s="3" t="s">
        <v>1851</v>
      </c>
      <c r="AV495" s="3" t="s">
        <v>1297</v>
      </c>
      <c r="AW495" s="3" t="s">
        <v>1873</v>
      </c>
      <c r="AX495" s="3"/>
      <c r="AY495" s="3"/>
      <c r="AZ495" s="3"/>
      <c r="BA495" s="3"/>
      <c r="BB495" s="3"/>
      <c r="BC495" s="3"/>
      <c r="BD495" s="3"/>
      <c r="BE495" s="3"/>
      <c r="BF495" s="3"/>
      <c r="BG495" s="3" t="s">
        <v>410</v>
      </c>
      <c r="BH495" s="3" t="s">
        <v>1851</v>
      </c>
      <c r="BI495" s="3" t="s">
        <v>1137</v>
      </c>
      <c r="BJ495" s="3" t="s">
        <v>2062</v>
      </c>
      <c r="BK495" s="3" t="s">
        <v>410</v>
      </c>
      <c r="BL495" s="3" t="s">
        <v>1851</v>
      </c>
      <c r="BM495" s="3" t="s">
        <v>2906</v>
      </c>
      <c r="BN495" s="3" t="s">
        <v>2210</v>
      </c>
      <c r="BO495" s="3"/>
      <c r="BP495" s="3"/>
      <c r="BQ495" s="3" t="s">
        <v>1298</v>
      </c>
      <c r="BR495" s="3" t="s">
        <v>2820</v>
      </c>
      <c r="BS495" s="3" t="s">
        <v>337</v>
      </c>
      <c r="BT495" s="3" t="s">
        <v>2732</v>
      </c>
      <c r="BU495" s="3"/>
    </row>
    <row r="496" spans="1:73" s="3" customFormat="1" ht="13.5" customHeight="1">
      <c r="A496" s="1" t="str">
        <f>HYPERLINK("http://kyu.snu.ac.kr/sdhj/index.jsp?type=hj/GK14699_00IH_0001_0014.jpg","1795_성평곡면_14")</f>
        <v>1795_성평곡면_14</v>
      </c>
      <c r="B496" s="4">
        <v>1795</v>
      </c>
      <c r="C496" s="4" t="s">
        <v>2462</v>
      </c>
      <c r="D496" s="4" t="s">
        <v>2463</v>
      </c>
      <c r="E496" s="4">
        <v>495</v>
      </c>
      <c r="G496" s="3" t="s">
        <v>1228</v>
      </c>
      <c r="H496" s="3" t="s">
        <v>1327</v>
      </c>
      <c r="I496" s="3">
        <v>2</v>
      </c>
      <c r="L496" s="3">
        <v>3</v>
      </c>
      <c r="M496" s="4" t="s">
        <v>2688</v>
      </c>
      <c r="N496" s="4" t="s">
        <v>2689</v>
      </c>
      <c r="S496" s="3" t="s">
        <v>40</v>
      </c>
      <c r="T496" s="3" t="s">
        <v>1358</v>
      </c>
      <c r="W496" s="3" t="s">
        <v>1299</v>
      </c>
      <c r="X496" s="3" t="s">
        <v>1425</v>
      </c>
      <c r="Y496" s="3" t="s">
        <v>10</v>
      </c>
      <c r="Z496" s="3" t="s">
        <v>1457</v>
      </c>
      <c r="AC496" s="3">
        <v>33</v>
      </c>
      <c r="AD496" s="3" t="s">
        <v>209</v>
      </c>
      <c r="AE496" s="3" t="s">
        <v>1711</v>
      </c>
      <c r="AJ496" s="3" t="s">
        <v>17</v>
      </c>
      <c r="AK496" s="3" t="s">
        <v>1803</v>
      </c>
      <c r="AL496" s="3" t="s">
        <v>1300</v>
      </c>
      <c r="AM496" s="3" t="s">
        <v>1808</v>
      </c>
      <c r="AT496" s="3" t="s">
        <v>410</v>
      </c>
      <c r="AU496" s="3" t="s">
        <v>1851</v>
      </c>
      <c r="AV496" s="3" t="s">
        <v>1301</v>
      </c>
      <c r="AW496" s="3" t="s">
        <v>1872</v>
      </c>
      <c r="BG496" s="3" t="s">
        <v>410</v>
      </c>
      <c r="BH496" s="3" t="s">
        <v>1851</v>
      </c>
      <c r="BI496" s="3" t="s">
        <v>743</v>
      </c>
      <c r="BJ496" s="3" t="s">
        <v>2061</v>
      </c>
      <c r="BK496" s="3" t="s">
        <v>410</v>
      </c>
      <c r="BL496" s="3" t="s">
        <v>1851</v>
      </c>
      <c r="BM496" s="3" t="s">
        <v>1302</v>
      </c>
      <c r="BN496" s="3" t="s">
        <v>2209</v>
      </c>
      <c r="BQ496" s="3" t="s">
        <v>1303</v>
      </c>
      <c r="BR496" s="3" t="s">
        <v>2791</v>
      </c>
      <c r="BS496" s="3" t="s">
        <v>531</v>
      </c>
      <c r="BT496" s="3" t="s">
        <v>1817</v>
      </c>
    </row>
    <row r="497" spans="1:73" ht="13.5" customHeight="1">
      <c r="A497" s="1" t="str">
        <f>HYPERLINK("http://kyu.snu.ac.kr/sdhj/index.jsp?type=hj/GK14699_00IH_0001_0014.jpg","1795_성평곡면_14")</f>
        <v>1795_성평곡면_14</v>
      </c>
      <c r="B497" s="4">
        <v>1795</v>
      </c>
      <c r="C497" s="4" t="s">
        <v>2462</v>
      </c>
      <c r="D497" s="4" t="s">
        <v>2463</v>
      </c>
      <c r="E497" s="4">
        <v>496</v>
      </c>
      <c r="F497" s="3"/>
      <c r="G497" s="3" t="s">
        <v>1228</v>
      </c>
      <c r="H497" s="3" t="s">
        <v>1327</v>
      </c>
      <c r="I497" s="3">
        <v>2</v>
      </c>
      <c r="J497" s="3"/>
      <c r="K497" s="3"/>
      <c r="L497" s="3">
        <v>4</v>
      </c>
      <c r="M497" s="4" t="s">
        <v>2690</v>
      </c>
      <c r="N497" s="4" t="s">
        <v>2691</v>
      </c>
      <c r="O497" s="3"/>
      <c r="P497" s="3"/>
      <c r="Q497" s="3"/>
      <c r="R497" s="3"/>
      <c r="S497" s="3"/>
      <c r="T497" s="3" t="s">
        <v>2696</v>
      </c>
      <c r="U497" s="3" t="s">
        <v>954</v>
      </c>
      <c r="V497" s="3" t="s">
        <v>1383</v>
      </c>
      <c r="W497" s="3" t="s">
        <v>248</v>
      </c>
      <c r="X497" s="3" t="s">
        <v>2498</v>
      </c>
      <c r="Y497" s="3" t="s">
        <v>1304</v>
      </c>
      <c r="Z497" s="3" t="s">
        <v>1462</v>
      </c>
      <c r="AA497" s="3"/>
      <c r="AB497" s="3"/>
      <c r="AC497" s="3">
        <v>52</v>
      </c>
      <c r="AD497" s="3" t="s">
        <v>190</v>
      </c>
      <c r="AE497" s="3" t="s">
        <v>1710</v>
      </c>
      <c r="AF497" s="3"/>
      <c r="AG497" s="3"/>
      <c r="AH497" s="3"/>
      <c r="AI497" s="3"/>
      <c r="AJ497" s="3" t="s">
        <v>17</v>
      </c>
      <c r="AK497" s="3" t="s">
        <v>1803</v>
      </c>
      <c r="AL497" s="3" t="s">
        <v>109</v>
      </c>
      <c r="AM497" s="3" t="s">
        <v>1799</v>
      </c>
      <c r="AN497" s="3"/>
      <c r="AO497" s="3"/>
      <c r="AP497" s="3"/>
      <c r="AQ497" s="3"/>
      <c r="AR497" s="3"/>
      <c r="AS497" s="3"/>
      <c r="AT497" s="3" t="s">
        <v>191</v>
      </c>
      <c r="AU497" s="3" t="s">
        <v>1381</v>
      </c>
      <c r="AV497" s="3" t="s">
        <v>1252</v>
      </c>
      <c r="AW497" s="3" t="s">
        <v>1871</v>
      </c>
      <c r="AX497" s="3"/>
      <c r="AY497" s="3"/>
      <c r="AZ497" s="3"/>
      <c r="BA497" s="3"/>
      <c r="BB497" s="3"/>
      <c r="BC497" s="3"/>
      <c r="BD497" s="3"/>
      <c r="BE497" s="3"/>
      <c r="BF497" s="3"/>
      <c r="BG497" s="3" t="s">
        <v>191</v>
      </c>
      <c r="BH497" s="3" t="s">
        <v>1381</v>
      </c>
      <c r="BI497" s="3" t="s">
        <v>1253</v>
      </c>
      <c r="BJ497" s="3" t="s">
        <v>2060</v>
      </c>
      <c r="BK497" s="3" t="s">
        <v>191</v>
      </c>
      <c r="BL497" s="3" t="s">
        <v>1381</v>
      </c>
      <c r="BM497" s="3" t="s">
        <v>1305</v>
      </c>
      <c r="BN497" s="3" t="s">
        <v>2208</v>
      </c>
      <c r="BO497" s="3" t="s">
        <v>341</v>
      </c>
      <c r="BP497" s="3" t="s">
        <v>2026</v>
      </c>
      <c r="BQ497" s="3" t="s">
        <v>1306</v>
      </c>
      <c r="BR497" s="3" t="s">
        <v>2763</v>
      </c>
      <c r="BS497" s="3" t="s">
        <v>146</v>
      </c>
      <c r="BT497" s="3" t="s">
        <v>2728</v>
      </c>
      <c r="BU497" s="3"/>
    </row>
    <row r="498" spans="1:73" s="3" customFormat="1" ht="13.5" customHeight="1">
      <c r="A498" s="1" t="str">
        <f>HYPERLINK("http://kyu.snu.ac.kr/sdhj/index.jsp?type=hj/GK14699_00IH_0001_0014.jpg","1795_성평곡면_14")</f>
        <v>1795_성평곡면_14</v>
      </c>
      <c r="B498" s="4">
        <v>1795</v>
      </c>
      <c r="C498" s="4" t="s">
        <v>2462</v>
      </c>
      <c r="D498" s="4" t="s">
        <v>2463</v>
      </c>
      <c r="E498" s="4">
        <v>497</v>
      </c>
      <c r="G498" s="3" t="s">
        <v>1228</v>
      </c>
      <c r="H498" s="3" t="s">
        <v>1327</v>
      </c>
      <c r="I498" s="3">
        <v>2</v>
      </c>
      <c r="L498" s="3">
        <v>4</v>
      </c>
      <c r="M498" s="4" t="s">
        <v>2690</v>
      </c>
      <c r="N498" s="4" t="s">
        <v>2691</v>
      </c>
      <c r="S498" s="3" t="s">
        <v>40</v>
      </c>
      <c r="T498" s="3" t="s">
        <v>1358</v>
      </c>
      <c r="W498" s="3" t="s">
        <v>470</v>
      </c>
      <c r="X498" s="3" t="s">
        <v>1365</v>
      </c>
      <c r="Y498" s="3" t="s">
        <v>10</v>
      </c>
      <c r="Z498" s="3" t="s">
        <v>1457</v>
      </c>
      <c r="AC498" s="3">
        <v>52</v>
      </c>
      <c r="AD498" s="3" t="s">
        <v>190</v>
      </c>
      <c r="AE498" s="3" t="s">
        <v>1710</v>
      </c>
      <c r="AJ498" s="3" t="s">
        <v>17</v>
      </c>
      <c r="AK498" s="3" t="s">
        <v>1803</v>
      </c>
      <c r="AL498" s="3" t="s">
        <v>433</v>
      </c>
      <c r="AM498" s="3" t="s">
        <v>1807</v>
      </c>
      <c r="AT498" s="3" t="s">
        <v>191</v>
      </c>
      <c r="AU498" s="3" t="s">
        <v>1381</v>
      </c>
      <c r="AV498" s="3" t="s">
        <v>1307</v>
      </c>
      <c r="AW498" s="3" t="s">
        <v>1870</v>
      </c>
      <c r="BG498" s="3" t="s">
        <v>191</v>
      </c>
      <c r="BH498" s="3" t="s">
        <v>1381</v>
      </c>
      <c r="BI498" s="3" t="s">
        <v>139</v>
      </c>
      <c r="BJ498" s="3" t="s">
        <v>1689</v>
      </c>
      <c r="BK498" s="3" t="s">
        <v>191</v>
      </c>
      <c r="BL498" s="3" t="s">
        <v>1381</v>
      </c>
      <c r="BM498" s="3" t="s">
        <v>1308</v>
      </c>
      <c r="BN498" s="3" t="s">
        <v>2207</v>
      </c>
      <c r="BO498" s="3" t="s">
        <v>191</v>
      </c>
      <c r="BP498" s="3" t="s">
        <v>1381</v>
      </c>
      <c r="BQ498" s="3" t="s">
        <v>1309</v>
      </c>
      <c r="BR498" s="3" t="s">
        <v>2342</v>
      </c>
      <c r="BS498" s="3" t="s">
        <v>301</v>
      </c>
      <c r="BT498" s="3" t="s">
        <v>1816</v>
      </c>
    </row>
    <row r="499" spans="1:73" s="3" customFormat="1" ht="13.5" customHeight="1">
      <c r="A499" s="1" t="str">
        <f>HYPERLINK("http://kyu.snu.ac.kr/sdhj/index.jsp?type=hj/GK14699_00IH_0001_0014.jpg","1795_성평곡면_14")</f>
        <v>1795_성평곡면_14</v>
      </c>
      <c r="B499" s="4">
        <v>1795</v>
      </c>
      <c r="C499" s="4" t="s">
        <v>2462</v>
      </c>
      <c r="D499" s="4" t="s">
        <v>2463</v>
      </c>
      <c r="E499" s="4">
        <v>498</v>
      </c>
      <c r="G499" s="3" t="s">
        <v>1228</v>
      </c>
      <c r="H499" s="3" t="s">
        <v>1327</v>
      </c>
      <c r="I499" s="3">
        <v>2</v>
      </c>
      <c r="L499" s="3">
        <v>4</v>
      </c>
      <c r="M499" s="4" t="s">
        <v>2690</v>
      </c>
      <c r="N499" s="4" t="s">
        <v>2691</v>
      </c>
      <c r="S499" s="3" t="s">
        <v>234</v>
      </c>
      <c r="T499" s="3" t="s">
        <v>1359</v>
      </c>
      <c r="Y499" s="3" t="s">
        <v>306</v>
      </c>
      <c r="Z499" s="3" t="s">
        <v>1459</v>
      </c>
      <c r="AC499" s="3">
        <v>15</v>
      </c>
      <c r="AD499" s="3" t="s">
        <v>126</v>
      </c>
      <c r="AE499" s="3" t="s">
        <v>1709</v>
      </c>
    </row>
    <row r="500" spans="1:73" ht="13.5" customHeight="1">
      <c r="A500" s="1" t="str">
        <f>HYPERLINK("http://kyu.snu.ac.kr/sdhj/index.jsp?type=hj/GK14699_00IH_0001_0014.jpg","1795_성평곡면_14")</f>
        <v>1795_성평곡면_14</v>
      </c>
      <c r="B500" s="4">
        <v>1795</v>
      </c>
      <c r="C500" s="4" t="s">
        <v>2462</v>
      </c>
      <c r="D500" s="4" t="s">
        <v>2463</v>
      </c>
      <c r="E500" s="4">
        <v>499</v>
      </c>
      <c r="F500" s="3"/>
      <c r="G500" s="3" t="s">
        <v>1228</v>
      </c>
      <c r="H500" s="3" t="s">
        <v>1327</v>
      </c>
      <c r="I500" s="3">
        <v>2</v>
      </c>
      <c r="J500" s="3"/>
      <c r="K500" s="3"/>
      <c r="L500" s="3">
        <v>5</v>
      </c>
      <c r="M500" s="4" t="s">
        <v>1279</v>
      </c>
      <c r="N500" s="4" t="s">
        <v>1331</v>
      </c>
      <c r="O500" s="3" t="s">
        <v>6</v>
      </c>
      <c r="P500" s="3" t="s">
        <v>1347</v>
      </c>
      <c r="Q500" s="3"/>
      <c r="R500" s="3"/>
      <c r="S500" s="3"/>
      <c r="T500" s="3" t="s">
        <v>2696</v>
      </c>
      <c r="U500" s="3" t="s">
        <v>544</v>
      </c>
      <c r="V500" s="3" t="s">
        <v>1382</v>
      </c>
      <c r="W500" s="3" t="s">
        <v>71</v>
      </c>
      <c r="X500" s="3" t="s">
        <v>1424</v>
      </c>
      <c r="Y500" s="3" t="s">
        <v>1310</v>
      </c>
      <c r="Z500" s="3" t="s">
        <v>1461</v>
      </c>
      <c r="AA500" s="3"/>
      <c r="AB500" s="3"/>
      <c r="AC500" s="3">
        <v>35</v>
      </c>
      <c r="AD500" s="3" t="s">
        <v>42</v>
      </c>
      <c r="AE500" s="3" t="s">
        <v>1708</v>
      </c>
      <c r="AF500" s="3"/>
      <c r="AG500" s="3"/>
      <c r="AH500" s="3"/>
      <c r="AI500" s="3"/>
      <c r="AJ500" s="3" t="s">
        <v>17</v>
      </c>
      <c r="AK500" s="3" t="s">
        <v>1803</v>
      </c>
      <c r="AL500" s="3" t="s">
        <v>114</v>
      </c>
      <c r="AM500" s="3" t="s">
        <v>1787</v>
      </c>
      <c r="AN500" s="3"/>
      <c r="AO500" s="3"/>
      <c r="AP500" s="3"/>
      <c r="AQ500" s="3"/>
      <c r="AR500" s="3"/>
      <c r="AS500" s="3"/>
      <c r="AT500" s="3" t="s">
        <v>191</v>
      </c>
      <c r="AU500" s="3" t="s">
        <v>1381</v>
      </c>
      <c r="AV500" s="3" t="s">
        <v>1311</v>
      </c>
      <c r="AW500" s="3" t="s">
        <v>1869</v>
      </c>
      <c r="AX500" s="3"/>
      <c r="AY500" s="3"/>
      <c r="AZ500" s="3"/>
      <c r="BA500" s="3"/>
      <c r="BB500" s="3"/>
      <c r="BC500" s="3"/>
      <c r="BD500" s="3"/>
      <c r="BE500" s="3"/>
      <c r="BF500" s="3"/>
      <c r="BG500" s="3" t="s">
        <v>191</v>
      </c>
      <c r="BH500" s="3" t="s">
        <v>1381</v>
      </c>
      <c r="BI500" s="3" t="s">
        <v>1312</v>
      </c>
      <c r="BJ500" s="3" t="s">
        <v>2059</v>
      </c>
      <c r="BK500" s="3" t="s">
        <v>191</v>
      </c>
      <c r="BL500" s="3" t="s">
        <v>1381</v>
      </c>
      <c r="BM500" s="3" t="s">
        <v>1313</v>
      </c>
      <c r="BN500" s="3" t="s">
        <v>2206</v>
      </c>
      <c r="BO500" s="3"/>
      <c r="BP500" s="3"/>
      <c r="BQ500" s="3" t="s">
        <v>1314</v>
      </c>
      <c r="BR500" s="3" t="s">
        <v>2805</v>
      </c>
      <c r="BS500" s="3" t="s">
        <v>296</v>
      </c>
      <c r="BT500" s="3" t="s">
        <v>1795</v>
      </c>
      <c r="BU500" s="3"/>
    </row>
    <row r="501" spans="1:73" s="3" customFormat="1" ht="13.5" customHeight="1">
      <c r="A501" s="1" t="str">
        <f>HYPERLINK("http://kyu.snu.ac.kr/sdhj/index.jsp?type=hj/GK14699_00IH_0001_0014.jpg","1795_성평곡면_14")</f>
        <v>1795_성평곡면_14</v>
      </c>
      <c r="B501" s="4">
        <v>1795</v>
      </c>
      <c r="C501" s="4" t="s">
        <v>2462</v>
      </c>
      <c r="D501" s="4" t="s">
        <v>2463</v>
      </c>
      <c r="E501" s="4">
        <v>500</v>
      </c>
      <c r="G501" s="3" t="s">
        <v>1228</v>
      </c>
      <c r="H501" s="3" t="s">
        <v>1327</v>
      </c>
      <c r="I501" s="3">
        <v>2</v>
      </c>
      <c r="L501" s="3">
        <v>5</v>
      </c>
      <c r="M501" s="4" t="s">
        <v>1279</v>
      </c>
      <c r="N501" s="4" t="s">
        <v>1331</v>
      </c>
      <c r="S501" s="3" t="s">
        <v>40</v>
      </c>
      <c r="T501" s="3" t="s">
        <v>1358</v>
      </c>
      <c r="W501" s="3" t="s">
        <v>197</v>
      </c>
      <c r="X501" s="3" t="s">
        <v>1423</v>
      </c>
      <c r="Y501" s="3" t="s">
        <v>10</v>
      </c>
      <c r="Z501" s="3" t="s">
        <v>1457</v>
      </c>
      <c r="AC501" s="3">
        <v>34</v>
      </c>
      <c r="AD501" s="3" t="s">
        <v>123</v>
      </c>
      <c r="AE501" s="3" t="s">
        <v>1707</v>
      </c>
      <c r="AJ501" s="3" t="s">
        <v>17</v>
      </c>
      <c r="AK501" s="3" t="s">
        <v>1803</v>
      </c>
      <c r="AL501" s="3" t="s">
        <v>109</v>
      </c>
      <c r="AM501" s="3" t="s">
        <v>1799</v>
      </c>
      <c r="AT501" s="3" t="s">
        <v>191</v>
      </c>
      <c r="AU501" s="3" t="s">
        <v>1381</v>
      </c>
      <c r="AV501" s="3" t="s">
        <v>1036</v>
      </c>
      <c r="AW501" s="3" t="s">
        <v>1868</v>
      </c>
      <c r="BG501" s="3" t="s">
        <v>191</v>
      </c>
      <c r="BH501" s="3" t="s">
        <v>1381</v>
      </c>
      <c r="BI501" s="3" t="s">
        <v>550</v>
      </c>
      <c r="BJ501" s="3" t="s">
        <v>1979</v>
      </c>
      <c r="BK501" s="3" t="s">
        <v>191</v>
      </c>
      <c r="BL501" s="3" t="s">
        <v>1381</v>
      </c>
      <c r="BM501" s="3" t="s">
        <v>417</v>
      </c>
      <c r="BN501" s="3" t="s">
        <v>2169</v>
      </c>
      <c r="BQ501" s="3" t="s">
        <v>1315</v>
      </c>
      <c r="BR501" s="3" t="s">
        <v>2341</v>
      </c>
      <c r="BS501" s="3" t="s">
        <v>433</v>
      </c>
      <c r="BT501" s="3" t="s">
        <v>1807</v>
      </c>
    </row>
    <row r="502" spans="1:73" ht="13.5" customHeight="1">
      <c r="A502" s="1" t="str">
        <f>HYPERLINK("http://kyu.snu.ac.kr/sdhj/index.jsp?type=hj/GK14699_00IH_0001_0014.jpg","1795_성평곡면_14")</f>
        <v>1795_성평곡면_14</v>
      </c>
      <c r="B502" s="4">
        <v>1795</v>
      </c>
      <c r="C502" s="4" t="s">
        <v>2462</v>
      </c>
      <c r="D502" s="4" t="s">
        <v>2463</v>
      </c>
      <c r="E502" s="4">
        <v>501</v>
      </c>
      <c r="F502" s="3"/>
      <c r="G502" s="3" t="s">
        <v>1228</v>
      </c>
      <c r="H502" s="3" t="s">
        <v>1327</v>
      </c>
      <c r="I502" s="3">
        <v>2</v>
      </c>
      <c r="J502" s="3"/>
      <c r="K502" s="3"/>
      <c r="L502" s="3">
        <v>6</v>
      </c>
      <c r="M502" s="4" t="s">
        <v>2692</v>
      </c>
      <c r="N502" s="4" t="s">
        <v>2693</v>
      </c>
      <c r="O502" s="3" t="s">
        <v>6</v>
      </c>
      <c r="P502" s="3" t="s">
        <v>1347</v>
      </c>
      <c r="Q502" s="3"/>
      <c r="R502" s="3"/>
      <c r="S502" s="3"/>
      <c r="T502" s="3" t="s">
        <v>2696</v>
      </c>
      <c r="U502" s="3" t="s">
        <v>191</v>
      </c>
      <c r="V502" s="3" t="s">
        <v>1381</v>
      </c>
      <c r="W502" s="3" t="s">
        <v>37</v>
      </c>
      <c r="X502" s="3" t="s">
        <v>2484</v>
      </c>
      <c r="Y502" s="3" t="s">
        <v>1316</v>
      </c>
      <c r="Z502" s="3" t="s">
        <v>1460</v>
      </c>
      <c r="AA502" s="3"/>
      <c r="AB502" s="3"/>
      <c r="AC502" s="3">
        <v>66</v>
      </c>
      <c r="AD502" s="3" t="s">
        <v>404</v>
      </c>
      <c r="AE502" s="3" t="s">
        <v>1706</v>
      </c>
      <c r="AF502" s="3"/>
      <c r="AG502" s="3"/>
      <c r="AH502" s="3"/>
      <c r="AI502" s="3"/>
      <c r="AJ502" s="3" t="s">
        <v>17</v>
      </c>
      <c r="AK502" s="3" t="s">
        <v>1803</v>
      </c>
      <c r="AL502" s="3" t="s">
        <v>146</v>
      </c>
      <c r="AM502" s="3" t="s">
        <v>2728</v>
      </c>
      <c r="AN502" s="3"/>
      <c r="AO502" s="3"/>
      <c r="AP502" s="3"/>
      <c r="AQ502" s="3"/>
      <c r="AR502" s="3"/>
      <c r="AS502" s="3"/>
      <c r="AT502" s="3" t="s">
        <v>191</v>
      </c>
      <c r="AU502" s="3" t="s">
        <v>1381</v>
      </c>
      <c r="AV502" s="3" t="s">
        <v>1317</v>
      </c>
      <c r="AW502" s="3" t="s">
        <v>1867</v>
      </c>
      <c r="AX502" s="3"/>
      <c r="AY502" s="3"/>
      <c r="AZ502" s="3"/>
      <c r="BA502" s="3"/>
      <c r="BB502" s="3"/>
      <c r="BC502" s="3"/>
      <c r="BD502" s="3"/>
      <c r="BE502" s="3"/>
      <c r="BF502" s="3"/>
      <c r="BG502" s="3" t="s">
        <v>191</v>
      </c>
      <c r="BH502" s="3" t="s">
        <v>1381</v>
      </c>
      <c r="BI502" s="3" t="s">
        <v>1318</v>
      </c>
      <c r="BJ502" s="3" t="s">
        <v>2058</v>
      </c>
      <c r="BK502" s="3" t="s">
        <v>191</v>
      </c>
      <c r="BL502" s="3" t="s">
        <v>1381</v>
      </c>
      <c r="BM502" s="3" t="s">
        <v>1319</v>
      </c>
      <c r="BN502" s="3" t="s">
        <v>2890</v>
      </c>
      <c r="BO502" s="3"/>
      <c r="BP502" s="3"/>
      <c r="BQ502" s="3" t="s">
        <v>744</v>
      </c>
      <c r="BR502" s="3" t="s">
        <v>2340</v>
      </c>
      <c r="BS502" s="3" t="s">
        <v>420</v>
      </c>
      <c r="BT502" s="3" t="s">
        <v>1806</v>
      </c>
      <c r="BU502" s="3"/>
    </row>
    <row r="503" spans="1:73" s="3" customFormat="1" ht="13.5" customHeight="1">
      <c r="A503" s="1" t="str">
        <f>HYPERLINK("http://kyu.snu.ac.kr/sdhj/index.jsp?type=hj/GK14699_00IH_0001_0014.jpg","1795_성평곡면_14")</f>
        <v>1795_성평곡면_14</v>
      </c>
      <c r="B503" s="4">
        <v>1795</v>
      </c>
      <c r="C503" s="4" t="s">
        <v>2462</v>
      </c>
      <c r="D503" s="4" t="s">
        <v>2463</v>
      </c>
      <c r="E503" s="4">
        <v>502</v>
      </c>
      <c r="G503" s="3" t="s">
        <v>1228</v>
      </c>
      <c r="H503" s="3" t="s">
        <v>1327</v>
      </c>
      <c r="I503" s="3">
        <v>2</v>
      </c>
      <c r="L503" s="3">
        <v>6</v>
      </c>
      <c r="M503" s="4" t="s">
        <v>2692</v>
      </c>
      <c r="N503" s="4" t="s">
        <v>2693</v>
      </c>
      <c r="S503" s="3" t="s">
        <v>40</v>
      </c>
      <c r="T503" s="3" t="s">
        <v>1358</v>
      </c>
      <c r="W503" s="3" t="s">
        <v>421</v>
      </c>
      <c r="X503" s="3" t="s">
        <v>1422</v>
      </c>
      <c r="Y503" s="3" t="s">
        <v>306</v>
      </c>
      <c r="Z503" s="3" t="s">
        <v>1459</v>
      </c>
      <c r="AC503" s="3">
        <v>66</v>
      </c>
      <c r="AD503" s="3" t="s">
        <v>404</v>
      </c>
      <c r="AE503" s="3" t="s">
        <v>1706</v>
      </c>
      <c r="AJ503" s="3" t="s">
        <v>17</v>
      </c>
      <c r="AK503" s="3" t="s">
        <v>1803</v>
      </c>
      <c r="AL503" s="3" t="s">
        <v>420</v>
      </c>
      <c r="AM503" s="3" t="s">
        <v>1806</v>
      </c>
      <c r="AT503" s="3" t="s">
        <v>410</v>
      </c>
      <c r="AU503" s="3" t="s">
        <v>1851</v>
      </c>
      <c r="AV503" s="3" t="s">
        <v>1320</v>
      </c>
      <c r="AW503" s="3" t="s">
        <v>1999</v>
      </c>
      <c r="BG503" s="3" t="s">
        <v>191</v>
      </c>
      <c r="BH503" s="3" t="s">
        <v>1381</v>
      </c>
      <c r="BI503" s="3" t="s">
        <v>1321</v>
      </c>
      <c r="BJ503" s="3" t="s">
        <v>2057</v>
      </c>
      <c r="BK503" s="3" t="s">
        <v>191</v>
      </c>
      <c r="BL503" s="3" t="s">
        <v>1381</v>
      </c>
      <c r="BM503" s="3" t="s">
        <v>1322</v>
      </c>
      <c r="BN503" s="3" t="s">
        <v>2205</v>
      </c>
      <c r="BQ503" s="3" t="s">
        <v>1323</v>
      </c>
      <c r="BR503" s="3" t="s">
        <v>2811</v>
      </c>
      <c r="BS503" s="3" t="s">
        <v>311</v>
      </c>
      <c r="BT503" s="3" t="s">
        <v>1832</v>
      </c>
      <c r="BU503" s="3" t="s">
        <v>1324</v>
      </c>
    </row>
  </sheetData>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박준호</dc:creator>
  <cp:lastModifiedBy>kyeongjin.lee</cp:lastModifiedBy>
  <dcterms:created xsi:type="dcterms:W3CDTF">2016-11-10T08:39:25Z</dcterms:created>
  <dcterms:modified xsi:type="dcterms:W3CDTF">2018-06-21T05:04:43Z</dcterms:modified>
</cp:coreProperties>
</file>